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ladatok\Excel\Excel felhasználó\"/>
    </mc:Choice>
  </mc:AlternateContent>
  <xr:revisionPtr revIDLastSave="0" documentId="13_ncr:1_{380E0F59-718E-4466-9F96-3537CD5B6350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Első feladat" sheetId="1" r:id="rId1"/>
    <sheet name="szorgalm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2" l="1"/>
  <c r="M8" i="2"/>
  <c r="O8" i="2" s="1"/>
  <c r="O7" i="2"/>
  <c r="O6" i="2"/>
</calcChain>
</file>

<file path=xl/sharedStrings.xml><?xml version="1.0" encoding="utf-8"?>
<sst xmlns="http://schemas.openxmlformats.org/spreadsheetml/2006/main" count="436" uniqueCount="224">
  <si>
    <t>Azonositó</t>
  </si>
  <si>
    <t>Név</t>
  </si>
  <si>
    <t>I. zh</t>
  </si>
  <si>
    <t>II. zh</t>
  </si>
  <si>
    <t>III. zh</t>
  </si>
  <si>
    <t>Összpont</t>
  </si>
  <si>
    <t>Százalék</t>
  </si>
  <si>
    <t>13567</t>
  </si>
  <si>
    <t>Ács Boldizsár</t>
  </si>
  <si>
    <t>13678</t>
  </si>
  <si>
    <t>Takács Iván</t>
  </si>
  <si>
    <t>10245</t>
  </si>
  <si>
    <t>Horváth Zsolt</t>
  </si>
  <si>
    <t>13847</t>
  </si>
  <si>
    <t>Kovács Lóránt</t>
  </si>
  <si>
    <t>18273</t>
  </si>
  <si>
    <t>Bús Bendegúz</t>
  </si>
  <si>
    <t>14535</t>
  </si>
  <si>
    <t>Kiss Elek</t>
  </si>
  <si>
    <t>29382</t>
  </si>
  <si>
    <t>Tóth Abigél</t>
  </si>
  <si>
    <t>24674</t>
  </si>
  <si>
    <t>Papp Bernadett</t>
  </si>
  <si>
    <t>18272</t>
  </si>
  <si>
    <t>Hamar Imre</t>
  </si>
  <si>
    <t>23736</t>
  </si>
  <si>
    <t>Kis Kornélia</t>
  </si>
  <si>
    <t>13732</t>
  </si>
  <si>
    <t>Nagy Tihamér</t>
  </si>
  <si>
    <t>24748</t>
  </si>
  <si>
    <t>Kádár Anett</t>
  </si>
  <si>
    <t>23937</t>
  </si>
  <si>
    <t>Ollós Nikolett</t>
  </si>
  <si>
    <t>13473</t>
  </si>
  <si>
    <t>Csikós Béla</t>
  </si>
  <si>
    <t>14358</t>
  </si>
  <si>
    <t>Szabó Norbert</t>
  </si>
  <si>
    <t>18234</t>
  </si>
  <si>
    <t>Buda Botond</t>
  </si>
  <si>
    <t>24083</t>
  </si>
  <si>
    <t>Brenner Krisztina</t>
  </si>
  <si>
    <t>14084</t>
  </si>
  <si>
    <t>Fodor Zita</t>
  </si>
  <si>
    <t>14085</t>
  </si>
  <si>
    <t>Németh Iván</t>
  </si>
  <si>
    <t>13078</t>
  </si>
  <si>
    <t>Kárász Zsolt</t>
  </si>
  <si>
    <t>14086</t>
  </si>
  <si>
    <t>Bíró Péter</t>
  </si>
  <si>
    <t>14087</t>
  </si>
  <si>
    <t>Gombos Tibor</t>
  </si>
  <si>
    <t>24088</t>
  </si>
  <si>
    <t>Lengyel Ágnes</t>
  </si>
  <si>
    <t>24089</t>
  </si>
  <si>
    <t>Kövér Nikoletta</t>
  </si>
  <si>
    <t>24090</t>
  </si>
  <si>
    <t>Bozsik Balázs</t>
  </si>
  <si>
    <t>14792</t>
  </si>
  <si>
    <t>Gergely József</t>
  </si>
  <si>
    <t>14091</t>
  </si>
  <si>
    <t>Mogyródi Krisztián</t>
  </si>
  <si>
    <t>24092</t>
  </si>
  <si>
    <t>Sarodi Dóra</t>
  </si>
  <si>
    <t>24093</t>
  </si>
  <si>
    <t>Tóth Anikó</t>
  </si>
  <si>
    <t>24095</t>
  </si>
  <si>
    <t>Vajda Zsuzsa</t>
  </si>
  <si>
    <t>14096</t>
  </si>
  <si>
    <t>Ferencz Roland</t>
  </si>
  <si>
    <t>14097</t>
  </si>
  <si>
    <t>Molnár Bálint</t>
  </si>
  <si>
    <t>14098</t>
  </si>
  <si>
    <t>Kelemen Åron</t>
  </si>
  <si>
    <t>24099</t>
  </si>
  <si>
    <t>Kuruc Emese</t>
  </si>
  <si>
    <t>14100</t>
  </si>
  <si>
    <t>Orosz Ferenc</t>
  </si>
  <si>
    <t>14101</t>
  </si>
  <si>
    <t>Szalai Szilárd</t>
  </si>
  <si>
    <t>24102</t>
  </si>
  <si>
    <t>Tari Szilvia Erzsébet</t>
  </si>
  <si>
    <t>14103</t>
  </si>
  <si>
    <t>Tóth Zoltán</t>
  </si>
  <si>
    <t>24104</t>
  </si>
  <si>
    <t>Fülöp Eszter</t>
  </si>
  <si>
    <t>24105</t>
  </si>
  <si>
    <t>Hartyánszky Ågnes</t>
  </si>
  <si>
    <t>15782</t>
  </si>
  <si>
    <t>Antal Tamás</t>
  </si>
  <si>
    <t>13105</t>
  </si>
  <si>
    <t>Csiger Bertalan</t>
  </si>
  <si>
    <t>13115</t>
  </si>
  <si>
    <t>Komjáti András Gábor</t>
  </si>
  <si>
    <t>Átlag:</t>
  </si>
  <si>
    <t>Minimum:</t>
  </si>
  <si>
    <t>Maximum:</t>
  </si>
  <si>
    <t>Eladásra kínált telefonos, komfortos öröklakások</t>
  </si>
  <si>
    <t>Eladó</t>
  </si>
  <si>
    <t>Hely</t>
  </si>
  <si>
    <t>Kerület</t>
  </si>
  <si>
    <t>Panel</t>
  </si>
  <si>
    <t>Szoba</t>
  </si>
  <si>
    <t>Alapterület (m2)</t>
  </si>
  <si>
    <t>Eladási ár</t>
  </si>
  <si>
    <t>Ár/ négyzetméter</t>
  </si>
  <si>
    <t>Alajos Zoltánné</t>
  </si>
  <si>
    <t>pesti</t>
  </si>
  <si>
    <t>nem</t>
  </si>
  <si>
    <t>panel</t>
  </si>
  <si>
    <t>Ambrus Dávid</t>
  </si>
  <si>
    <t>igen</t>
  </si>
  <si>
    <t>össz</t>
  </si>
  <si>
    <t>Antal László</t>
  </si>
  <si>
    <t>hely</t>
  </si>
  <si>
    <t>Balogh Eszter</t>
  </si>
  <si>
    <t>budai</t>
  </si>
  <si>
    <t>Balogh Ferenc</t>
  </si>
  <si>
    <t>Barabás Pál</t>
  </si>
  <si>
    <t>Baráth Mária</t>
  </si>
  <si>
    <t>Békési Fülöp</t>
  </si>
  <si>
    <t>Benedek Barnabás</t>
  </si>
  <si>
    <t>Berendi Péter</t>
  </si>
  <si>
    <t>Béres Norbert</t>
  </si>
  <si>
    <t>Bíró Ákos</t>
  </si>
  <si>
    <t>Bodor Szabolcs</t>
  </si>
  <si>
    <t>Bucskó Róza</t>
  </si>
  <si>
    <t>Butor József</t>
  </si>
  <si>
    <t>Csók Ágota</t>
  </si>
  <si>
    <t>Dunai Aladár</t>
  </si>
  <si>
    <t>Elek Géza</t>
  </si>
  <si>
    <t>Elekes Barbara</t>
  </si>
  <si>
    <t>Élõ Márton</t>
  </si>
  <si>
    <t>Farkas Ottó</t>
  </si>
  <si>
    <t>Fazekas János</t>
  </si>
  <si>
    <t>Galambos Anikó</t>
  </si>
  <si>
    <t>Gasparek Botond</t>
  </si>
  <si>
    <t>Greguric Árpádné</t>
  </si>
  <si>
    <t>Gyimesi Mária</t>
  </si>
  <si>
    <t>Gyökössy Eta</t>
  </si>
  <si>
    <t>Győri Gábor</t>
  </si>
  <si>
    <t>Halmos Katalin</t>
  </si>
  <si>
    <t>Haraszti Miklós</t>
  </si>
  <si>
    <t>István Aladár</t>
  </si>
  <si>
    <t>Ivancsics Zoltán</t>
  </si>
  <si>
    <t>Jónás Jolán</t>
  </si>
  <si>
    <t>Jónás Miklós</t>
  </si>
  <si>
    <t>Kerekes Éva</t>
  </si>
  <si>
    <t>Kinizsi Ágnes</t>
  </si>
  <si>
    <t>Kiss Ilona</t>
  </si>
  <si>
    <t>Kiss Karolin</t>
  </si>
  <si>
    <t>Kiss Károly</t>
  </si>
  <si>
    <t>Kovács Adrián</t>
  </si>
  <si>
    <t>Kovács Elek</t>
  </si>
  <si>
    <t>Kovács Hajnalka</t>
  </si>
  <si>
    <t>Kovács Ottóné</t>
  </si>
  <si>
    <t>Kozma Orsolya</t>
  </si>
  <si>
    <t>Krivalics Gábor</t>
  </si>
  <si>
    <t>Lajos Gáborné</t>
  </si>
  <si>
    <t>Lóránt Hanna</t>
  </si>
  <si>
    <t>Lovas László</t>
  </si>
  <si>
    <t>Molnár Győzőné</t>
  </si>
  <si>
    <t>Nagy Gáborné</t>
  </si>
  <si>
    <t>Nagy János</t>
  </si>
  <si>
    <t>Nagy László</t>
  </si>
  <si>
    <t>Nagy Tamás</t>
  </si>
  <si>
    <t>Narancsik Szilvia</t>
  </si>
  <si>
    <t>Pálfalvi Vera</t>
  </si>
  <si>
    <t>Pálinkás Éva</t>
  </si>
  <si>
    <t>Papp Ernőné</t>
  </si>
  <si>
    <t>Papp Tihamér</t>
  </si>
  <si>
    <t>Pauker Henrik</t>
  </si>
  <si>
    <t>Pauli Henrik</t>
  </si>
  <si>
    <t>Péter Gábor</t>
  </si>
  <si>
    <t>Piros Ildikó</t>
  </si>
  <si>
    <t>Pungor Béla</t>
  </si>
  <si>
    <t>Puskás Elemér</t>
  </si>
  <si>
    <t>Rácz Pál</t>
  </si>
  <si>
    <t>Rózsa Péter</t>
  </si>
  <si>
    <t>Simai Márta</t>
  </si>
  <si>
    <t>Simek Ágostonné</t>
  </si>
  <si>
    <t>Sitkei György</t>
  </si>
  <si>
    <t>Somogyi Zoltánné</t>
  </si>
  <si>
    <t>Sós Zoltán</t>
  </si>
  <si>
    <t>Stribli Balázs</t>
  </si>
  <si>
    <t>Sulyok László</t>
  </si>
  <si>
    <t>Szabó Diana</t>
  </si>
  <si>
    <t>Szabó György</t>
  </si>
  <si>
    <t>Szabó Kálmán</t>
  </si>
  <si>
    <t>Szabó Simon</t>
  </si>
  <si>
    <t>Szemes Balázs</t>
  </si>
  <si>
    <t>Szilvás Judit</t>
  </si>
  <si>
    <t>Szitás István</t>
  </si>
  <si>
    <t>Szúnyog Lóránd</t>
  </si>
  <si>
    <t>Szűcs István</t>
  </si>
  <si>
    <t>Szűcs Szabolcs</t>
  </si>
  <si>
    <t>Tamás Anna</t>
  </si>
  <si>
    <t>Tavasz Petra</t>
  </si>
  <si>
    <t>Telkes István</t>
  </si>
  <si>
    <t>Tihanyi Géza</t>
  </si>
  <si>
    <t>Tímár Éva</t>
  </si>
  <si>
    <t>Tóth Antal</t>
  </si>
  <si>
    <t>Tóth Ottóné</t>
  </si>
  <si>
    <t>Tóvári Zsuzsa</t>
  </si>
  <si>
    <t>Váradi Elemérné</t>
  </si>
  <si>
    <t>Varga Máté</t>
  </si>
  <si>
    <t>Varga Ottó</t>
  </si>
  <si>
    <t>Varró József</t>
  </si>
  <si>
    <t>Vass Gabriella</t>
  </si>
  <si>
    <t>Veres Mátyás</t>
  </si>
  <si>
    <t>Virág József</t>
  </si>
  <si>
    <t>Zelinka István</t>
  </si>
  <si>
    <t>Zoltán Barna</t>
  </si>
  <si>
    <t>Zólyomi Réka</t>
  </si>
  <si>
    <t>Zombori Ottó</t>
  </si>
  <si>
    <t>Zöld Zsófia</t>
  </si>
  <si>
    <t>Zúzmara Sándor</t>
  </si>
  <si>
    <t>pontszám</t>
  </si>
  <si>
    <t>Tanulók száma</t>
  </si>
  <si>
    <t>90%-tól jobb (db)</t>
  </si>
  <si>
    <t>90-100%-osok átlaga</t>
  </si>
  <si>
    <t>50%-tól rosszabb (db)</t>
  </si>
  <si>
    <t>0-50%-osok átlaga</t>
  </si>
  <si>
    <t>%</t>
  </si>
  <si>
    <t>Félévi zh-k eredmények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</si>
</sst>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0.00&quot; mFt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MS Sans Serif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1"/>
      <color indexed="9"/>
      <name val="MS Sans Serif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4" xfId="0" applyNumberFormat="1" applyBorder="1"/>
    <xf numFmtId="0" fontId="0" fillId="0" borderId="5" xfId="0" applyNumberFormat="1" applyBorder="1"/>
    <xf numFmtId="0" fontId="3" fillId="0" borderId="6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/>
    <xf numFmtId="0" fontId="0" fillId="2" borderId="9" xfId="1" applyNumberFormat="1" applyFont="1" applyFill="1" applyBorder="1"/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/>
    <xf numFmtId="0" fontId="0" fillId="2" borderId="11" xfId="1" applyNumberFormat="1" applyFont="1" applyFill="1" applyBorder="1"/>
    <xf numFmtId="0" fontId="0" fillId="0" borderId="0" xfId="0" applyNumberFormat="1"/>
    <xf numFmtId="0" fontId="0" fillId="0" borderId="0" xfId="1" applyNumberFormat="1" applyFont="1"/>
    <xf numFmtId="0" fontId="0" fillId="0" borderId="0" xfId="0" applyFill="1" applyBorder="1" applyAlignment="1"/>
    <xf numFmtId="0" fontId="5" fillId="0" borderId="0" xfId="0" applyFont="1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7" xfId="0" applyFill="1" applyBorder="1" applyAlignment="1"/>
    <xf numFmtId="0" fontId="0" fillId="2" borderId="9" xfId="0" applyFill="1" applyBorder="1" applyAlignment="1"/>
    <xf numFmtId="0" fontId="7" fillId="0" borderId="0" xfId="0" applyFont="1" applyFill="1" applyBorder="1" applyAlignment="1"/>
    <xf numFmtId="0" fontId="0" fillId="2" borderId="9" xfId="0" applyFill="1" applyBorder="1" applyAlignment="1">
      <alignment horizontal="center"/>
    </xf>
    <xf numFmtId="0" fontId="0" fillId="0" borderId="21" xfId="0" applyBorder="1"/>
    <xf numFmtId="0" fontId="0" fillId="0" borderId="24" xfId="0" applyNumberFormat="1" applyBorder="1"/>
    <xf numFmtId="0" fontId="0" fillId="2" borderId="25" xfId="1" applyNumberFormat="1" applyFont="1" applyFill="1" applyBorder="1"/>
    <xf numFmtId="0" fontId="0" fillId="0" borderId="26" xfId="0" applyNumberFormat="1" applyBorder="1"/>
    <xf numFmtId="0" fontId="0" fillId="2" borderId="27" xfId="1" applyNumberFormat="1" applyFont="1" applyFill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NumberFormat="1" applyFill="1" applyBorder="1"/>
    <xf numFmtId="0" fontId="0" fillId="0" borderId="25" xfId="1" applyNumberFormat="1" applyFont="1" applyFill="1" applyBorder="1"/>
    <xf numFmtId="0" fontId="0" fillId="0" borderId="15" xfId="1" applyNumberFormat="1" applyFont="1" applyFill="1" applyBorder="1"/>
    <xf numFmtId="0" fontId="0" fillId="0" borderId="29" xfId="1" applyNumberFormat="1" applyFont="1" applyFill="1" applyBorder="1"/>
    <xf numFmtId="0" fontId="0" fillId="0" borderId="28" xfId="1" applyNumberFormat="1" applyFont="1" applyFill="1" applyBorder="1"/>
    <xf numFmtId="0" fontId="4" fillId="3" borderId="31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0" fontId="0" fillId="4" borderId="30" xfId="0" applyFill="1" applyBorder="1" applyAlignment="1"/>
    <xf numFmtId="0" fontId="6" fillId="4" borderId="30" xfId="0" applyFont="1" applyFill="1" applyBorder="1" applyAlignment="1">
      <alignment horizontal="center" vertical="center"/>
    </xf>
    <xf numFmtId="0" fontId="0" fillId="4" borderId="30" xfId="0" applyFill="1" applyBorder="1"/>
    <xf numFmtId="165" fontId="0" fillId="4" borderId="30" xfId="0" applyNumberFormat="1" applyFill="1" applyBorder="1" applyAlignment="1"/>
    <xf numFmtId="164" fontId="0" fillId="4" borderId="30" xfId="0" applyNumberFormat="1" applyFill="1" applyBorder="1"/>
    <xf numFmtId="0" fontId="0" fillId="0" borderId="0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9" fillId="2" borderId="18" xfId="0" applyFont="1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workbookViewId="0">
      <selection sqref="A1:G1"/>
    </sheetView>
  </sheetViews>
  <sheetFormatPr defaultRowHeight="15" x14ac:dyDescent="0.25"/>
  <cols>
    <col min="2" max="2" width="20.42578125" bestFit="1" customWidth="1"/>
    <col min="3" max="3" width="13.28515625" bestFit="1" customWidth="1"/>
    <col min="10" max="10" width="20.28515625" bestFit="1" customWidth="1"/>
    <col min="11" max="12" width="11.140625" customWidth="1"/>
  </cols>
  <sheetData>
    <row r="1" spans="1:12" ht="24" customHeight="1" thickBot="1" x14ac:dyDescent="0.3">
      <c r="A1" s="49" t="s">
        <v>223</v>
      </c>
      <c r="B1" s="50"/>
      <c r="C1" s="50"/>
      <c r="D1" s="50"/>
      <c r="E1" s="50"/>
      <c r="F1" s="50"/>
      <c r="G1" s="51"/>
    </row>
    <row r="2" spans="1:12" ht="15.75" thickBot="1" x14ac:dyDescent="0.3">
      <c r="A2" s="1"/>
      <c r="B2" s="2"/>
      <c r="C2" s="2"/>
      <c r="D2" s="2"/>
      <c r="E2" s="2"/>
      <c r="F2" s="2"/>
      <c r="G2" s="2"/>
    </row>
    <row r="3" spans="1:12" x14ac:dyDescent="0.2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J3" s="24"/>
      <c r="K3" s="29" t="s">
        <v>216</v>
      </c>
      <c r="L3" s="30" t="s">
        <v>6</v>
      </c>
    </row>
    <row r="4" spans="1:12" x14ac:dyDescent="0.25">
      <c r="A4" s="6" t="s">
        <v>7</v>
      </c>
      <c r="B4" s="7" t="s">
        <v>8</v>
      </c>
      <c r="C4" s="7">
        <v>7</v>
      </c>
      <c r="D4" s="7">
        <v>6</v>
      </c>
      <c r="E4" s="7">
        <v>6</v>
      </c>
      <c r="F4" s="8"/>
      <c r="G4" s="9"/>
      <c r="J4" s="25" t="s">
        <v>93</v>
      </c>
      <c r="K4" s="9"/>
      <c r="L4" s="26"/>
    </row>
    <row r="5" spans="1:12" x14ac:dyDescent="0.25">
      <c r="A5" s="6" t="s">
        <v>9</v>
      </c>
      <c r="B5" s="7" t="s">
        <v>10</v>
      </c>
      <c r="C5" s="7">
        <v>8</v>
      </c>
      <c r="D5" s="7">
        <v>7</v>
      </c>
      <c r="E5" s="7">
        <v>5</v>
      </c>
      <c r="F5" s="8"/>
      <c r="G5" s="9"/>
      <c r="J5" s="25" t="s">
        <v>94</v>
      </c>
      <c r="K5" s="9"/>
      <c r="L5" s="26"/>
    </row>
    <row r="6" spans="1:12" x14ac:dyDescent="0.25">
      <c r="A6" s="6" t="s">
        <v>11</v>
      </c>
      <c r="B6" s="7" t="s">
        <v>12</v>
      </c>
      <c r="C6" s="7">
        <v>6</v>
      </c>
      <c r="D6" s="7">
        <v>6</v>
      </c>
      <c r="E6" s="7">
        <v>5</v>
      </c>
      <c r="F6" s="8"/>
      <c r="G6" s="9"/>
      <c r="J6" s="25" t="s">
        <v>95</v>
      </c>
      <c r="K6" s="9"/>
      <c r="L6" s="26"/>
    </row>
    <row r="7" spans="1:12" x14ac:dyDescent="0.25">
      <c r="A7" s="6" t="s">
        <v>13</v>
      </c>
      <c r="B7" s="7" t="s">
        <v>14</v>
      </c>
      <c r="C7" s="7">
        <v>5</v>
      </c>
      <c r="D7" s="7">
        <v>5</v>
      </c>
      <c r="E7" s="7">
        <v>6</v>
      </c>
      <c r="F7" s="8"/>
      <c r="G7" s="9"/>
      <c r="J7" s="31"/>
      <c r="K7" s="33"/>
      <c r="L7" s="34"/>
    </row>
    <row r="8" spans="1:12" x14ac:dyDescent="0.25">
      <c r="A8" s="6" t="s">
        <v>15</v>
      </c>
      <c r="B8" s="7" t="s">
        <v>16</v>
      </c>
      <c r="C8" s="7">
        <v>8</v>
      </c>
      <c r="D8" s="7">
        <v>6</v>
      </c>
      <c r="E8" s="7">
        <v>4</v>
      </c>
      <c r="F8" s="8"/>
      <c r="G8" s="9"/>
      <c r="J8" s="25" t="s">
        <v>217</v>
      </c>
      <c r="K8" s="9"/>
      <c r="L8" s="32"/>
    </row>
    <row r="9" spans="1:12" x14ac:dyDescent="0.25">
      <c r="A9" s="6" t="s">
        <v>17</v>
      </c>
      <c r="B9" s="7" t="s">
        <v>18</v>
      </c>
      <c r="C9" s="7">
        <v>7</v>
      </c>
      <c r="D9" s="7">
        <v>7</v>
      </c>
      <c r="E9" s="7">
        <v>7</v>
      </c>
      <c r="F9" s="8"/>
      <c r="G9" s="9"/>
      <c r="J9" s="25" t="s">
        <v>218</v>
      </c>
      <c r="K9" s="9"/>
      <c r="L9" s="32"/>
    </row>
    <row r="10" spans="1:12" x14ac:dyDescent="0.25">
      <c r="A10" s="6" t="s">
        <v>19</v>
      </c>
      <c r="B10" s="7" t="s">
        <v>20</v>
      </c>
      <c r="C10" s="7">
        <v>9</v>
      </c>
      <c r="D10" s="7">
        <v>9</v>
      </c>
      <c r="E10" s="7">
        <v>7</v>
      </c>
      <c r="F10" s="8"/>
      <c r="G10" s="9"/>
      <c r="J10" s="25" t="s">
        <v>220</v>
      </c>
      <c r="K10" s="9"/>
      <c r="L10" s="32"/>
    </row>
    <row r="11" spans="1:12" x14ac:dyDescent="0.25">
      <c r="A11" s="6" t="s">
        <v>21</v>
      </c>
      <c r="B11" s="7" t="s">
        <v>22</v>
      </c>
      <c r="C11" s="7">
        <v>10</v>
      </c>
      <c r="D11" s="7">
        <v>8</v>
      </c>
      <c r="E11" s="7">
        <v>9</v>
      </c>
      <c r="F11" s="8"/>
      <c r="G11" s="9"/>
      <c r="J11" s="25" t="s">
        <v>219</v>
      </c>
      <c r="K11" s="9"/>
      <c r="L11" s="32"/>
    </row>
    <row r="12" spans="1:12" ht="15.75" thickBot="1" x14ac:dyDescent="0.3">
      <c r="A12" s="6" t="s">
        <v>23</v>
      </c>
      <c r="B12" s="7" t="s">
        <v>24</v>
      </c>
      <c r="C12" s="7">
        <v>6</v>
      </c>
      <c r="D12" s="7">
        <v>4</v>
      </c>
      <c r="E12" s="7">
        <v>2</v>
      </c>
      <c r="F12" s="8"/>
      <c r="G12" s="9"/>
      <c r="J12" s="27" t="s">
        <v>221</v>
      </c>
      <c r="K12" s="28"/>
      <c r="L12" s="35"/>
    </row>
    <row r="13" spans="1:12" x14ac:dyDescent="0.25">
      <c r="A13" s="6" t="s">
        <v>25</v>
      </c>
      <c r="B13" s="7" t="s">
        <v>26</v>
      </c>
      <c r="C13" s="7">
        <v>8</v>
      </c>
      <c r="D13" s="7">
        <v>6</v>
      </c>
      <c r="E13" s="7">
        <v>5</v>
      </c>
      <c r="F13" s="8"/>
      <c r="G13" s="9"/>
    </row>
    <row r="14" spans="1:12" x14ac:dyDescent="0.25">
      <c r="A14" s="6" t="s">
        <v>27</v>
      </c>
      <c r="B14" s="7" t="s">
        <v>28</v>
      </c>
      <c r="C14" s="7">
        <v>9</v>
      </c>
      <c r="D14" s="7">
        <v>7</v>
      </c>
      <c r="E14" s="7">
        <v>7</v>
      </c>
      <c r="F14" s="8"/>
      <c r="G14" s="9"/>
    </row>
    <row r="15" spans="1:12" x14ac:dyDescent="0.25">
      <c r="A15" s="6" t="s">
        <v>29</v>
      </c>
      <c r="B15" s="7" t="s">
        <v>30</v>
      </c>
      <c r="C15" s="7">
        <v>5</v>
      </c>
      <c r="D15" s="7">
        <v>6</v>
      </c>
      <c r="E15" s="7">
        <v>7</v>
      </c>
      <c r="F15" s="8"/>
      <c r="G15" s="9"/>
    </row>
    <row r="16" spans="1:12" x14ac:dyDescent="0.25">
      <c r="A16" s="6" t="s">
        <v>31</v>
      </c>
      <c r="B16" s="7" t="s">
        <v>32</v>
      </c>
      <c r="C16" s="7">
        <v>7</v>
      </c>
      <c r="D16" s="7">
        <v>7</v>
      </c>
      <c r="E16" s="7">
        <v>6</v>
      </c>
      <c r="F16" s="8"/>
      <c r="G16" s="9"/>
    </row>
    <row r="17" spans="1:7" x14ac:dyDescent="0.25">
      <c r="A17" s="6" t="s">
        <v>33</v>
      </c>
      <c r="B17" s="7" t="s">
        <v>34</v>
      </c>
      <c r="C17" s="7">
        <v>4</v>
      </c>
      <c r="D17" s="7">
        <v>2</v>
      </c>
      <c r="E17" s="7">
        <v>1</v>
      </c>
      <c r="F17" s="8"/>
      <c r="G17" s="9"/>
    </row>
    <row r="18" spans="1:7" x14ac:dyDescent="0.25">
      <c r="A18" s="6" t="s">
        <v>35</v>
      </c>
      <c r="B18" s="7" t="s">
        <v>36</v>
      </c>
      <c r="C18" s="7">
        <v>9</v>
      </c>
      <c r="D18" s="7">
        <v>7</v>
      </c>
      <c r="E18" s="7">
        <v>6</v>
      </c>
      <c r="F18" s="8"/>
      <c r="G18" s="9"/>
    </row>
    <row r="19" spans="1:7" x14ac:dyDescent="0.25">
      <c r="A19" s="6" t="s">
        <v>37</v>
      </c>
      <c r="B19" s="7" t="s">
        <v>38</v>
      </c>
      <c r="C19" s="7">
        <v>9</v>
      </c>
      <c r="D19" s="7">
        <v>10</v>
      </c>
      <c r="E19" s="7">
        <v>8</v>
      </c>
      <c r="F19" s="8"/>
      <c r="G19" s="9"/>
    </row>
    <row r="20" spans="1:7" x14ac:dyDescent="0.25">
      <c r="A20" s="6" t="s">
        <v>39</v>
      </c>
      <c r="B20" s="7" t="s">
        <v>40</v>
      </c>
      <c r="C20" s="7">
        <v>2</v>
      </c>
      <c r="D20" s="7">
        <v>0</v>
      </c>
      <c r="E20" s="7">
        <v>0</v>
      </c>
      <c r="F20" s="8"/>
      <c r="G20" s="9"/>
    </row>
    <row r="21" spans="1:7" x14ac:dyDescent="0.25">
      <c r="A21" s="6" t="s">
        <v>41</v>
      </c>
      <c r="B21" s="7" t="s">
        <v>42</v>
      </c>
      <c r="C21" s="7">
        <v>3</v>
      </c>
      <c r="D21" s="7">
        <v>3</v>
      </c>
      <c r="E21" s="7">
        <v>2</v>
      </c>
      <c r="F21" s="8"/>
      <c r="G21" s="9"/>
    </row>
    <row r="22" spans="1:7" x14ac:dyDescent="0.25">
      <c r="A22" s="6" t="s">
        <v>43</v>
      </c>
      <c r="B22" s="7" t="s">
        <v>44</v>
      </c>
      <c r="C22" s="7">
        <v>8</v>
      </c>
      <c r="D22" s="7">
        <v>9</v>
      </c>
      <c r="E22" s="7">
        <v>7</v>
      </c>
      <c r="F22" s="8"/>
      <c r="G22" s="9"/>
    </row>
    <row r="23" spans="1:7" x14ac:dyDescent="0.25">
      <c r="A23" s="6" t="s">
        <v>45</v>
      </c>
      <c r="B23" s="7" t="s">
        <v>46</v>
      </c>
      <c r="C23" s="7">
        <v>6</v>
      </c>
      <c r="D23" s="7">
        <v>7</v>
      </c>
      <c r="E23" s="7">
        <v>8</v>
      </c>
      <c r="F23" s="8"/>
      <c r="G23" s="9"/>
    </row>
    <row r="24" spans="1:7" x14ac:dyDescent="0.25">
      <c r="A24" s="6" t="s">
        <v>47</v>
      </c>
      <c r="B24" s="7" t="s">
        <v>48</v>
      </c>
      <c r="C24" s="7">
        <v>10</v>
      </c>
      <c r="D24" s="7">
        <v>9</v>
      </c>
      <c r="E24" s="7">
        <v>9</v>
      </c>
      <c r="F24" s="8"/>
      <c r="G24" s="9"/>
    </row>
    <row r="25" spans="1:7" x14ac:dyDescent="0.25">
      <c r="A25" s="6" t="s">
        <v>49</v>
      </c>
      <c r="B25" s="7" t="s">
        <v>50</v>
      </c>
      <c r="C25" s="7">
        <v>4</v>
      </c>
      <c r="D25" s="7">
        <v>4</v>
      </c>
      <c r="E25" s="7">
        <v>5</v>
      </c>
      <c r="F25" s="8"/>
      <c r="G25" s="9"/>
    </row>
    <row r="26" spans="1:7" x14ac:dyDescent="0.25">
      <c r="A26" s="6" t="s">
        <v>51</v>
      </c>
      <c r="B26" s="7" t="s">
        <v>52</v>
      </c>
      <c r="C26" s="7">
        <v>1</v>
      </c>
      <c r="D26" s="7">
        <v>0</v>
      </c>
      <c r="E26" s="7">
        <v>2</v>
      </c>
      <c r="F26" s="8"/>
      <c r="G26" s="9"/>
    </row>
    <row r="27" spans="1:7" x14ac:dyDescent="0.25">
      <c r="A27" s="6" t="s">
        <v>53</v>
      </c>
      <c r="B27" s="7" t="s">
        <v>54</v>
      </c>
      <c r="C27" s="7">
        <v>10</v>
      </c>
      <c r="D27" s="7">
        <v>10</v>
      </c>
      <c r="E27" s="7">
        <v>10</v>
      </c>
      <c r="F27" s="8"/>
      <c r="G27" s="9"/>
    </row>
    <row r="28" spans="1:7" x14ac:dyDescent="0.25">
      <c r="A28" s="6" t="s">
        <v>55</v>
      </c>
      <c r="B28" s="7" t="s">
        <v>56</v>
      </c>
      <c r="C28" s="7">
        <v>8</v>
      </c>
      <c r="D28" s="7">
        <v>8</v>
      </c>
      <c r="E28" s="7">
        <v>9</v>
      </c>
      <c r="F28" s="8"/>
      <c r="G28" s="9"/>
    </row>
    <row r="29" spans="1:7" x14ac:dyDescent="0.25">
      <c r="A29" s="6" t="s">
        <v>57</v>
      </c>
      <c r="B29" s="7" t="s">
        <v>58</v>
      </c>
      <c r="C29" s="7">
        <v>10</v>
      </c>
      <c r="D29" s="7">
        <v>10</v>
      </c>
      <c r="E29" s="7">
        <v>9</v>
      </c>
      <c r="F29" s="8"/>
      <c r="G29" s="9"/>
    </row>
    <row r="30" spans="1:7" x14ac:dyDescent="0.25">
      <c r="A30" s="6" t="s">
        <v>59</v>
      </c>
      <c r="B30" s="7" t="s">
        <v>60</v>
      </c>
      <c r="C30" s="7">
        <v>1</v>
      </c>
      <c r="D30" s="7">
        <v>2</v>
      </c>
      <c r="E30" s="7">
        <v>0</v>
      </c>
      <c r="F30" s="8"/>
      <c r="G30" s="9"/>
    </row>
    <row r="31" spans="1:7" x14ac:dyDescent="0.25">
      <c r="A31" s="6" t="s">
        <v>61</v>
      </c>
      <c r="B31" s="7" t="s">
        <v>62</v>
      </c>
      <c r="C31" s="7">
        <v>7</v>
      </c>
      <c r="D31" s="7">
        <v>5</v>
      </c>
      <c r="E31" s="7">
        <v>5</v>
      </c>
      <c r="F31" s="8"/>
      <c r="G31" s="9"/>
    </row>
    <row r="32" spans="1:7" x14ac:dyDescent="0.25">
      <c r="A32" s="6" t="s">
        <v>63</v>
      </c>
      <c r="B32" s="7" t="s">
        <v>64</v>
      </c>
      <c r="C32" s="7">
        <v>3</v>
      </c>
      <c r="D32" s="7">
        <v>4</v>
      </c>
      <c r="E32" s="7">
        <v>3</v>
      </c>
      <c r="F32" s="8"/>
      <c r="G32" s="9"/>
    </row>
    <row r="33" spans="1:7" x14ac:dyDescent="0.25">
      <c r="A33" s="6" t="s">
        <v>65</v>
      </c>
      <c r="B33" s="7" t="s">
        <v>66</v>
      </c>
      <c r="C33" s="7">
        <v>2</v>
      </c>
      <c r="D33" s="7">
        <v>2</v>
      </c>
      <c r="E33" s="7">
        <v>1</v>
      </c>
      <c r="F33" s="8"/>
      <c r="G33" s="9"/>
    </row>
    <row r="34" spans="1:7" x14ac:dyDescent="0.25">
      <c r="A34" s="6" t="s">
        <v>67</v>
      </c>
      <c r="B34" s="7" t="s">
        <v>68</v>
      </c>
      <c r="C34" s="7">
        <v>6</v>
      </c>
      <c r="D34" s="7">
        <v>7</v>
      </c>
      <c r="E34" s="7">
        <v>5</v>
      </c>
      <c r="F34" s="8"/>
      <c r="G34" s="9"/>
    </row>
    <row r="35" spans="1:7" x14ac:dyDescent="0.25">
      <c r="A35" s="6" t="s">
        <v>69</v>
      </c>
      <c r="B35" s="7" t="s">
        <v>70</v>
      </c>
      <c r="C35" s="7">
        <v>4</v>
      </c>
      <c r="D35" s="7">
        <v>3</v>
      </c>
      <c r="E35" s="7">
        <v>2</v>
      </c>
      <c r="F35" s="8"/>
      <c r="G35" s="9"/>
    </row>
    <row r="36" spans="1:7" x14ac:dyDescent="0.25">
      <c r="A36" s="6" t="s">
        <v>71</v>
      </c>
      <c r="B36" s="7" t="s">
        <v>72</v>
      </c>
      <c r="C36" s="7">
        <v>8</v>
      </c>
      <c r="D36" s="7">
        <v>7</v>
      </c>
      <c r="E36" s="7">
        <v>5</v>
      </c>
      <c r="F36" s="8"/>
      <c r="G36" s="9"/>
    </row>
    <row r="37" spans="1:7" x14ac:dyDescent="0.25">
      <c r="A37" s="6" t="s">
        <v>73</v>
      </c>
      <c r="B37" s="7" t="s">
        <v>74</v>
      </c>
      <c r="C37" s="7">
        <v>10</v>
      </c>
      <c r="D37" s="7">
        <v>8</v>
      </c>
      <c r="E37" s="7">
        <v>6</v>
      </c>
      <c r="F37" s="8"/>
      <c r="G37" s="9"/>
    </row>
    <row r="38" spans="1:7" x14ac:dyDescent="0.25">
      <c r="A38" s="6" t="s">
        <v>75</v>
      </c>
      <c r="B38" s="7" t="s">
        <v>76</v>
      </c>
      <c r="C38" s="7">
        <v>2</v>
      </c>
      <c r="D38" s="7">
        <v>3</v>
      </c>
      <c r="E38" s="7">
        <v>2</v>
      </c>
      <c r="F38" s="8"/>
      <c r="G38" s="9"/>
    </row>
    <row r="39" spans="1:7" x14ac:dyDescent="0.25">
      <c r="A39" s="6" t="s">
        <v>77</v>
      </c>
      <c r="B39" s="7" t="s">
        <v>78</v>
      </c>
      <c r="C39" s="7">
        <v>1</v>
      </c>
      <c r="D39" s="7">
        <v>2</v>
      </c>
      <c r="E39" s="7">
        <v>2</v>
      </c>
      <c r="F39" s="8"/>
      <c r="G39" s="9"/>
    </row>
    <row r="40" spans="1:7" x14ac:dyDescent="0.25">
      <c r="A40" s="6" t="s">
        <v>79</v>
      </c>
      <c r="B40" s="7" t="s">
        <v>80</v>
      </c>
      <c r="C40" s="7">
        <v>7</v>
      </c>
      <c r="D40" s="7">
        <v>8</v>
      </c>
      <c r="E40" s="7">
        <v>9</v>
      </c>
      <c r="F40" s="8"/>
      <c r="G40" s="9"/>
    </row>
    <row r="41" spans="1:7" x14ac:dyDescent="0.25">
      <c r="A41" s="6" t="s">
        <v>81</v>
      </c>
      <c r="B41" s="7" t="s">
        <v>82</v>
      </c>
      <c r="C41" s="7">
        <v>1</v>
      </c>
      <c r="D41" s="7">
        <v>0</v>
      </c>
      <c r="E41" s="7">
        <v>1</v>
      </c>
      <c r="F41" s="8"/>
      <c r="G41" s="9"/>
    </row>
    <row r="42" spans="1:7" x14ac:dyDescent="0.25">
      <c r="A42" s="6" t="s">
        <v>83</v>
      </c>
      <c r="B42" s="7" t="s">
        <v>84</v>
      </c>
      <c r="C42" s="7">
        <v>10</v>
      </c>
      <c r="D42" s="7">
        <v>9</v>
      </c>
      <c r="E42" s="7">
        <v>10</v>
      </c>
      <c r="F42" s="8"/>
      <c r="G42" s="9"/>
    </row>
    <row r="43" spans="1:7" x14ac:dyDescent="0.25">
      <c r="A43" s="6" t="s">
        <v>85</v>
      </c>
      <c r="B43" s="7" t="s">
        <v>86</v>
      </c>
      <c r="C43" s="7">
        <v>8</v>
      </c>
      <c r="D43" s="7">
        <v>9</v>
      </c>
      <c r="E43" s="7">
        <v>10</v>
      </c>
      <c r="F43" s="8"/>
      <c r="G43" s="9"/>
    </row>
    <row r="44" spans="1:7" x14ac:dyDescent="0.25">
      <c r="A44" s="6" t="s">
        <v>87</v>
      </c>
      <c r="B44" s="7" t="s">
        <v>88</v>
      </c>
      <c r="C44" s="7">
        <v>3</v>
      </c>
      <c r="D44" s="7">
        <v>1</v>
      </c>
      <c r="E44" s="7">
        <v>0</v>
      </c>
      <c r="F44" s="8"/>
      <c r="G44" s="9"/>
    </row>
    <row r="45" spans="1:7" x14ac:dyDescent="0.25">
      <c r="A45" s="6" t="s">
        <v>89</v>
      </c>
      <c r="B45" s="7" t="s">
        <v>90</v>
      </c>
      <c r="C45" s="7">
        <v>2</v>
      </c>
      <c r="D45" s="7">
        <v>1</v>
      </c>
      <c r="E45" s="7">
        <v>2</v>
      </c>
      <c r="F45" s="8"/>
      <c r="G45" s="9"/>
    </row>
    <row r="46" spans="1:7" ht="15.75" thickBot="1" x14ac:dyDescent="0.3">
      <c r="A46" s="10" t="s">
        <v>91</v>
      </c>
      <c r="B46" s="11" t="s">
        <v>92</v>
      </c>
      <c r="C46" s="11">
        <v>9</v>
      </c>
      <c r="D46" s="11">
        <v>9</v>
      </c>
      <c r="E46" s="11">
        <v>8</v>
      </c>
      <c r="F46" s="12"/>
      <c r="G46" s="13"/>
    </row>
    <row r="47" spans="1:7" x14ac:dyDescent="0.25">
      <c r="A47" s="14"/>
      <c r="B47" s="14"/>
      <c r="C47" s="14"/>
      <c r="D47" s="14"/>
      <c r="E47" s="14"/>
      <c r="F47" s="14"/>
      <c r="G47" s="14"/>
    </row>
    <row r="48" spans="1:7" x14ac:dyDescent="0.25">
      <c r="A48" s="14"/>
      <c r="C48" s="14"/>
      <c r="D48" s="14"/>
      <c r="E48" s="14"/>
      <c r="F48" s="14"/>
      <c r="G48" s="15"/>
    </row>
    <row r="49" spans="1:7" x14ac:dyDescent="0.25">
      <c r="A49" s="14"/>
      <c r="B49" s="14"/>
      <c r="C49" s="14"/>
      <c r="D49" s="14"/>
      <c r="E49" s="14"/>
      <c r="F49" s="14"/>
      <c r="G49" s="15"/>
    </row>
    <row r="50" spans="1:7" x14ac:dyDescent="0.25">
      <c r="A50" s="14"/>
      <c r="B50" s="14"/>
      <c r="C50" s="14"/>
      <c r="D50" s="14"/>
      <c r="E50" s="14"/>
      <c r="F50" s="14"/>
      <c r="G50" s="15"/>
    </row>
    <row r="51" spans="1:7" x14ac:dyDescent="0.25">
      <c r="A51" s="14"/>
      <c r="B51" s="14"/>
      <c r="C51" s="14"/>
      <c r="D51" s="14"/>
      <c r="E51" s="14"/>
      <c r="F51" s="14"/>
      <c r="G51" s="15"/>
    </row>
    <row r="52" spans="1:7" x14ac:dyDescent="0.25">
      <c r="A52" s="14"/>
      <c r="B52" s="14"/>
      <c r="C52" s="14"/>
      <c r="D52" s="14"/>
      <c r="E52" s="14"/>
      <c r="F52" s="14"/>
      <c r="G52" s="15"/>
    </row>
    <row r="53" spans="1:7" x14ac:dyDescent="0.25">
      <c r="A53" s="14"/>
      <c r="B53" s="14"/>
      <c r="C53" s="14"/>
      <c r="D53" s="14"/>
      <c r="E53" s="14"/>
      <c r="F53" s="14"/>
      <c r="G53" s="15"/>
    </row>
    <row r="54" spans="1:7" x14ac:dyDescent="0.25">
      <c r="A54" s="14"/>
      <c r="B54" s="14"/>
      <c r="C54" s="14"/>
      <c r="D54" s="14"/>
      <c r="E54" s="14"/>
      <c r="F54" s="14"/>
      <c r="G54" s="15"/>
    </row>
    <row r="55" spans="1:7" x14ac:dyDescent="0.25">
      <c r="B55" s="14"/>
    </row>
    <row r="56" spans="1:7" x14ac:dyDescent="0.25">
      <c r="B56" s="14"/>
    </row>
  </sheetData>
  <mergeCells count="1">
    <mergeCell ref="A1:G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7"/>
  <sheetViews>
    <sheetView workbookViewId="0">
      <selection activeCell="H4" sqref="H4"/>
    </sheetView>
  </sheetViews>
  <sheetFormatPr defaultRowHeight="15" x14ac:dyDescent="0.25"/>
  <cols>
    <col min="1" max="1" width="16.85546875" style="16" bestFit="1" customWidth="1"/>
    <col min="2" max="2" width="7.5703125" style="44" customWidth="1"/>
    <col min="3" max="3" width="8" style="16" bestFit="1" customWidth="1"/>
    <col min="4" max="4" width="8" style="44" bestFit="1" customWidth="1"/>
    <col min="5" max="5" width="7.5703125" style="16" bestFit="1" customWidth="1"/>
    <col min="6" max="6" width="11.85546875" style="16" bestFit="1" customWidth="1"/>
    <col min="7" max="7" width="11.140625" style="16" customWidth="1"/>
    <col min="8" max="8" width="14.5703125" style="16" bestFit="1" customWidth="1"/>
    <col min="9" max="11" width="9.140625" style="16"/>
    <col min="12" max="12" width="9.5703125" style="16" customWidth="1"/>
    <col min="13" max="256" width="9.140625" style="16"/>
    <col min="257" max="257" width="16.85546875" style="16" bestFit="1" customWidth="1"/>
    <col min="258" max="258" width="5.85546875" style="16" bestFit="1" customWidth="1"/>
    <col min="259" max="260" width="8" style="16" bestFit="1" customWidth="1"/>
    <col min="261" max="261" width="7.5703125" style="16" bestFit="1" customWidth="1"/>
    <col min="262" max="262" width="11.85546875" style="16" bestFit="1" customWidth="1"/>
    <col min="263" max="263" width="8.7109375" style="16" bestFit="1" customWidth="1"/>
    <col min="264" max="264" width="14.5703125" style="16" bestFit="1" customWidth="1"/>
    <col min="265" max="267" width="9.140625" style="16"/>
    <col min="268" max="268" width="9.5703125" style="16" customWidth="1"/>
    <col min="269" max="512" width="9.140625" style="16"/>
    <col min="513" max="513" width="16.85546875" style="16" bestFit="1" customWidth="1"/>
    <col min="514" max="514" width="5.85546875" style="16" bestFit="1" customWidth="1"/>
    <col min="515" max="516" width="8" style="16" bestFit="1" customWidth="1"/>
    <col min="517" max="517" width="7.5703125" style="16" bestFit="1" customWidth="1"/>
    <col min="518" max="518" width="11.85546875" style="16" bestFit="1" customWidth="1"/>
    <col min="519" max="519" width="8.7109375" style="16" bestFit="1" customWidth="1"/>
    <col min="520" max="520" width="14.5703125" style="16" bestFit="1" customWidth="1"/>
    <col min="521" max="523" width="9.140625" style="16"/>
    <col min="524" max="524" width="9.5703125" style="16" customWidth="1"/>
    <col min="525" max="768" width="9.140625" style="16"/>
    <col min="769" max="769" width="16.85546875" style="16" bestFit="1" customWidth="1"/>
    <col min="770" max="770" width="5.85546875" style="16" bestFit="1" customWidth="1"/>
    <col min="771" max="772" width="8" style="16" bestFit="1" customWidth="1"/>
    <col min="773" max="773" width="7.5703125" style="16" bestFit="1" customWidth="1"/>
    <col min="774" max="774" width="11.85546875" style="16" bestFit="1" customWidth="1"/>
    <col min="775" max="775" width="8.7109375" style="16" bestFit="1" customWidth="1"/>
    <col min="776" max="776" width="14.5703125" style="16" bestFit="1" customWidth="1"/>
    <col min="777" max="779" width="9.140625" style="16"/>
    <col min="780" max="780" width="9.5703125" style="16" customWidth="1"/>
    <col min="781" max="1024" width="9.140625" style="16"/>
    <col min="1025" max="1025" width="16.85546875" style="16" bestFit="1" customWidth="1"/>
    <col min="1026" max="1026" width="5.85546875" style="16" bestFit="1" customWidth="1"/>
    <col min="1027" max="1028" width="8" style="16" bestFit="1" customWidth="1"/>
    <col min="1029" max="1029" width="7.5703125" style="16" bestFit="1" customWidth="1"/>
    <col min="1030" max="1030" width="11.85546875" style="16" bestFit="1" customWidth="1"/>
    <col min="1031" max="1031" width="8.7109375" style="16" bestFit="1" customWidth="1"/>
    <col min="1032" max="1032" width="14.5703125" style="16" bestFit="1" customWidth="1"/>
    <col min="1033" max="1035" width="9.140625" style="16"/>
    <col min="1036" max="1036" width="9.5703125" style="16" customWidth="1"/>
    <col min="1037" max="1280" width="9.140625" style="16"/>
    <col min="1281" max="1281" width="16.85546875" style="16" bestFit="1" customWidth="1"/>
    <col min="1282" max="1282" width="5.85546875" style="16" bestFit="1" customWidth="1"/>
    <col min="1283" max="1284" width="8" style="16" bestFit="1" customWidth="1"/>
    <col min="1285" max="1285" width="7.5703125" style="16" bestFit="1" customWidth="1"/>
    <col min="1286" max="1286" width="11.85546875" style="16" bestFit="1" customWidth="1"/>
    <col min="1287" max="1287" width="8.7109375" style="16" bestFit="1" customWidth="1"/>
    <col min="1288" max="1288" width="14.5703125" style="16" bestFit="1" customWidth="1"/>
    <col min="1289" max="1291" width="9.140625" style="16"/>
    <col min="1292" max="1292" width="9.5703125" style="16" customWidth="1"/>
    <col min="1293" max="1536" width="9.140625" style="16"/>
    <col min="1537" max="1537" width="16.85546875" style="16" bestFit="1" customWidth="1"/>
    <col min="1538" max="1538" width="5.85546875" style="16" bestFit="1" customWidth="1"/>
    <col min="1539" max="1540" width="8" style="16" bestFit="1" customWidth="1"/>
    <col min="1541" max="1541" width="7.5703125" style="16" bestFit="1" customWidth="1"/>
    <col min="1542" max="1542" width="11.85546875" style="16" bestFit="1" customWidth="1"/>
    <col min="1543" max="1543" width="8.7109375" style="16" bestFit="1" customWidth="1"/>
    <col min="1544" max="1544" width="14.5703125" style="16" bestFit="1" customWidth="1"/>
    <col min="1545" max="1547" width="9.140625" style="16"/>
    <col min="1548" max="1548" width="9.5703125" style="16" customWidth="1"/>
    <col min="1549" max="1792" width="9.140625" style="16"/>
    <col min="1793" max="1793" width="16.85546875" style="16" bestFit="1" customWidth="1"/>
    <col min="1794" max="1794" width="5.85546875" style="16" bestFit="1" customWidth="1"/>
    <col min="1795" max="1796" width="8" style="16" bestFit="1" customWidth="1"/>
    <col min="1797" max="1797" width="7.5703125" style="16" bestFit="1" customWidth="1"/>
    <col min="1798" max="1798" width="11.85546875" style="16" bestFit="1" customWidth="1"/>
    <col min="1799" max="1799" width="8.7109375" style="16" bestFit="1" customWidth="1"/>
    <col min="1800" max="1800" width="14.5703125" style="16" bestFit="1" customWidth="1"/>
    <col min="1801" max="1803" width="9.140625" style="16"/>
    <col min="1804" max="1804" width="9.5703125" style="16" customWidth="1"/>
    <col min="1805" max="2048" width="9.140625" style="16"/>
    <col min="2049" max="2049" width="16.85546875" style="16" bestFit="1" customWidth="1"/>
    <col min="2050" max="2050" width="5.85546875" style="16" bestFit="1" customWidth="1"/>
    <col min="2051" max="2052" width="8" style="16" bestFit="1" customWidth="1"/>
    <col min="2053" max="2053" width="7.5703125" style="16" bestFit="1" customWidth="1"/>
    <col min="2054" max="2054" width="11.85546875" style="16" bestFit="1" customWidth="1"/>
    <col min="2055" max="2055" width="8.7109375" style="16" bestFit="1" customWidth="1"/>
    <col min="2056" max="2056" width="14.5703125" style="16" bestFit="1" customWidth="1"/>
    <col min="2057" max="2059" width="9.140625" style="16"/>
    <col min="2060" max="2060" width="9.5703125" style="16" customWidth="1"/>
    <col min="2061" max="2304" width="9.140625" style="16"/>
    <col min="2305" max="2305" width="16.85546875" style="16" bestFit="1" customWidth="1"/>
    <col min="2306" max="2306" width="5.85546875" style="16" bestFit="1" customWidth="1"/>
    <col min="2307" max="2308" width="8" style="16" bestFit="1" customWidth="1"/>
    <col min="2309" max="2309" width="7.5703125" style="16" bestFit="1" customWidth="1"/>
    <col min="2310" max="2310" width="11.85546875" style="16" bestFit="1" customWidth="1"/>
    <col min="2311" max="2311" width="8.7109375" style="16" bestFit="1" customWidth="1"/>
    <col min="2312" max="2312" width="14.5703125" style="16" bestFit="1" customWidth="1"/>
    <col min="2313" max="2315" width="9.140625" style="16"/>
    <col min="2316" max="2316" width="9.5703125" style="16" customWidth="1"/>
    <col min="2317" max="2560" width="9.140625" style="16"/>
    <col min="2561" max="2561" width="16.85546875" style="16" bestFit="1" customWidth="1"/>
    <col min="2562" max="2562" width="5.85546875" style="16" bestFit="1" customWidth="1"/>
    <col min="2563" max="2564" width="8" style="16" bestFit="1" customWidth="1"/>
    <col min="2565" max="2565" width="7.5703125" style="16" bestFit="1" customWidth="1"/>
    <col min="2566" max="2566" width="11.85546875" style="16" bestFit="1" customWidth="1"/>
    <col min="2567" max="2567" width="8.7109375" style="16" bestFit="1" customWidth="1"/>
    <col min="2568" max="2568" width="14.5703125" style="16" bestFit="1" customWidth="1"/>
    <col min="2569" max="2571" width="9.140625" style="16"/>
    <col min="2572" max="2572" width="9.5703125" style="16" customWidth="1"/>
    <col min="2573" max="2816" width="9.140625" style="16"/>
    <col min="2817" max="2817" width="16.85546875" style="16" bestFit="1" customWidth="1"/>
    <col min="2818" max="2818" width="5.85546875" style="16" bestFit="1" customWidth="1"/>
    <col min="2819" max="2820" width="8" style="16" bestFit="1" customWidth="1"/>
    <col min="2821" max="2821" width="7.5703125" style="16" bestFit="1" customWidth="1"/>
    <col min="2822" max="2822" width="11.85546875" style="16" bestFit="1" customWidth="1"/>
    <col min="2823" max="2823" width="8.7109375" style="16" bestFit="1" customWidth="1"/>
    <col min="2824" max="2824" width="14.5703125" style="16" bestFit="1" customWidth="1"/>
    <col min="2825" max="2827" width="9.140625" style="16"/>
    <col min="2828" max="2828" width="9.5703125" style="16" customWidth="1"/>
    <col min="2829" max="3072" width="9.140625" style="16"/>
    <col min="3073" max="3073" width="16.85546875" style="16" bestFit="1" customWidth="1"/>
    <col min="3074" max="3074" width="5.85546875" style="16" bestFit="1" customWidth="1"/>
    <col min="3075" max="3076" width="8" style="16" bestFit="1" customWidth="1"/>
    <col min="3077" max="3077" width="7.5703125" style="16" bestFit="1" customWidth="1"/>
    <col min="3078" max="3078" width="11.85546875" style="16" bestFit="1" customWidth="1"/>
    <col min="3079" max="3079" width="8.7109375" style="16" bestFit="1" customWidth="1"/>
    <col min="3080" max="3080" width="14.5703125" style="16" bestFit="1" customWidth="1"/>
    <col min="3081" max="3083" width="9.140625" style="16"/>
    <col min="3084" max="3084" width="9.5703125" style="16" customWidth="1"/>
    <col min="3085" max="3328" width="9.140625" style="16"/>
    <col min="3329" max="3329" width="16.85546875" style="16" bestFit="1" customWidth="1"/>
    <col min="3330" max="3330" width="5.85546875" style="16" bestFit="1" customWidth="1"/>
    <col min="3331" max="3332" width="8" style="16" bestFit="1" customWidth="1"/>
    <col min="3333" max="3333" width="7.5703125" style="16" bestFit="1" customWidth="1"/>
    <col min="3334" max="3334" width="11.85546875" style="16" bestFit="1" customWidth="1"/>
    <col min="3335" max="3335" width="8.7109375" style="16" bestFit="1" customWidth="1"/>
    <col min="3336" max="3336" width="14.5703125" style="16" bestFit="1" customWidth="1"/>
    <col min="3337" max="3339" width="9.140625" style="16"/>
    <col min="3340" max="3340" width="9.5703125" style="16" customWidth="1"/>
    <col min="3341" max="3584" width="9.140625" style="16"/>
    <col min="3585" max="3585" width="16.85546875" style="16" bestFit="1" customWidth="1"/>
    <col min="3586" max="3586" width="5.85546875" style="16" bestFit="1" customWidth="1"/>
    <col min="3587" max="3588" width="8" style="16" bestFit="1" customWidth="1"/>
    <col min="3589" max="3589" width="7.5703125" style="16" bestFit="1" customWidth="1"/>
    <col min="3590" max="3590" width="11.85546875" style="16" bestFit="1" customWidth="1"/>
    <col min="3591" max="3591" width="8.7109375" style="16" bestFit="1" customWidth="1"/>
    <col min="3592" max="3592" width="14.5703125" style="16" bestFit="1" customWidth="1"/>
    <col min="3593" max="3595" width="9.140625" style="16"/>
    <col min="3596" max="3596" width="9.5703125" style="16" customWidth="1"/>
    <col min="3597" max="3840" width="9.140625" style="16"/>
    <col min="3841" max="3841" width="16.85546875" style="16" bestFit="1" customWidth="1"/>
    <col min="3842" max="3842" width="5.85546875" style="16" bestFit="1" customWidth="1"/>
    <col min="3843" max="3844" width="8" style="16" bestFit="1" customWidth="1"/>
    <col min="3845" max="3845" width="7.5703125" style="16" bestFit="1" customWidth="1"/>
    <col min="3846" max="3846" width="11.85546875" style="16" bestFit="1" customWidth="1"/>
    <col min="3847" max="3847" width="8.7109375" style="16" bestFit="1" customWidth="1"/>
    <col min="3848" max="3848" width="14.5703125" style="16" bestFit="1" customWidth="1"/>
    <col min="3849" max="3851" width="9.140625" style="16"/>
    <col min="3852" max="3852" width="9.5703125" style="16" customWidth="1"/>
    <col min="3853" max="4096" width="9.140625" style="16"/>
    <col min="4097" max="4097" width="16.85546875" style="16" bestFit="1" customWidth="1"/>
    <col min="4098" max="4098" width="5.85546875" style="16" bestFit="1" customWidth="1"/>
    <col min="4099" max="4100" width="8" style="16" bestFit="1" customWidth="1"/>
    <col min="4101" max="4101" width="7.5703125" style="16" bestFit="1" customWidth="1"/>
    <col min="4102" max="4102" width="11.85546875" style="16" bestFit="1" customWidth="1"/>
    <col min="4103" max="4103" width="8.7109375" style="16" bestFit="1" customWidth="1"/>
    <col min="4104" max="4104" width="14.5703125" style="16" bestFit="1" customWidth="1"/>
    <col min="4105" max="4107" width="9.140625" style="16"/>
    <col min="4108" max="4108" width="9.5703125" style="16" customWidth="1"/>
    <col min="4109" max="4352" width="9.140625" style="16"/>
    <col min="4353" max="4353" width="16.85546875" style="16" bestFit="1" customWidth="1"/>
    <col min="4354" max="4354" width="5.85546875" style="16" bestFit="1" customWidth="1"/>
    <col min="4355" max="4356" width="8" style="16" bestFit="1" customWidth="1"/>
    <col min="4357" max="4357" width="7.5703125" style="16" bestFit="1" customWidth="1"/>
    <col min="4358" max="4358" width="11.85546875" style="16" bestFit="1" customWidth="1"/>
    <col min="4359" max="4359" width="8.7109375" style="16" bestFit="1" customWidth="1"/>
    <col min="4360" max="4360" width="14.5703125" style="16" bestFit="1" customWidth="1"/>
    <col min="4361" max="4363" width="9.140625" style="16"/>
    <col min="4364" max="4364" width="9.5703125" style="16" customWidth="1"/>
    <col min="4365" max="4608" width="9.140625" style="16"/>
    <col min="4609" max="4609" width="16.85546875" style="16" bestFit="1" customWidth="1"/>
    <col min="4610" max="4610" width="5.85546875" style="16" bestFit="1" customWidth="1"/>
    <col min="4611" max="4612" width="8" style="16" bestFit="1" customWidth="1"/>
    <col min="4613" max="4613" width="7.5703125" style="16" bestFit="1" customWidth="1"/>
    <col min="4614" max="4614" width="11.85546875" style="16" bestFit="1" customWidth="1"/>
    <col min="4615" max="4615" width="8.7109375" style="16" bestFit="1" customWidth="1"/>
    <col min="4616" max="4616" width="14.5703125" style="16" bestFit="1" customWidth="1"/>
    <col min="4617" max="4619" width="9.140625" style="16"/>
    <col min="4620" max="4620" width="9.5703125" style="16" customWidth="1"/>
    <col min="4621" max="4864" width="9.140625" style="16"/>
    <col min="4865" max="4865" width="16.85546875" style="16" bestFit="1" customWidth="1"/>
    <col min="4866" max="4866" width="5.85546875" style="16" bestFit="1" customWidth="1"/>
    <col min="4867" max="4868" width="8" style="16" bestFit="1" customWidth="1"/>
    <col min="4869" max="4869" width="7.5703125" style="16" bestFit="1" customWidth="1"/>
    <col min="4870" max="4870" width="11.85546875" style="16" bestFit="1" customWidth="1"/>
    <col min="4871" max="4871" width="8.7109375" style="16" bestFit="1" customWidth="1"/>
    <col min="4872" max="4872" width="14.5703125" style="16" bestFit="1" customWidth="1"/>
    <col min="4873" max="4875" width="9.140625" style="16"/>
    <col min="4876" max="4876" width="9.5703125" style="16" customWidth="1"/>
    <col min="4877" max="5120" width="9.140625" style="16"/>
    <col min="5121" max="5121" width="16.85546875" style="16" bestFit="1" customWidth="1"/>
    <col min="5122" max="5122" width="5.85546875" style="16" bestFit="1" customWidth="1"/>
    <col min="5123" max="5124" width="8" style="16" bestFit="1" customWidth="1"/>
    <col min="5125" max="5125" width="7.5703125" style="16" bestFit="1" customWidth="1"/>
    <col min="5126" max="5126" width="11.85546875" style="16" bestFit="1" customWidth="1"/>
    <col min="5127" max="5127" width="8.7109375" style="16" bestFit="1" customWidth="1"/>
    <col min="5128" max="5128" width="14.5703125" style="16" bestFit="1" customWidth="1"/>
    <col min="5129" max="5131" width="9.140625" style="16"/>
    <col min="5132" max="5132" width="9.5703125" style="16" customWidth="1"/>
    <col min="5133" max="5376" width="9.140625" style="16"/>
    <col min="5377" max="5377" width="16.85546875" style="16" bestFit="1" customWidth="1"/>
    <col min="5378" max="5378" width="5.85546875" style="16" bestFit="1" customWidth="1"/>
    <col min="5379" max="5380" width="8" style="16" bestFit="1" customWidth="1"/>
    <col min="5381" max="5381" width="7.5703125" style="16" bestFit="1" customWidth="1"/>
    <col min="5382" max="5382" width="11.85546875" style="16" bestFit="1" customWidth="1"/>
    <col min="5383" max="5383" width="8.7109375" style="16" bestFit="1" customWidth="1"/>
    <col min="5384" max="5384" width="14.5703125" style="16" bestFit="1" customWidth="1"/>
    <col min="5385" max="5387" width="9.140625" style="16"/>
    <col min="5388" max="5388" width="9.5703125" style="16" customWidth="1"/>
    <col min="5389" max="5632" width="9.140625" style="16"/>
    <col min="5633" max="5633" width="16.85546875" style="16" bestFit="1" customWidth="1"/>
    <col min="5634" max="5634" width="5.85546875" style="16" bestFit="1" customWidth="1"/>
    <col min="5635" max="5636" width="8" style="16" bestFit="1" customWidth="1"/>
    <col min="5637" max="5637" width="7.5703125" style="16" bestFit="1" customWidth="1"/>
    <col min="5638" max="5638" width="11.85546875" style="16" bestFit="1" customWidth="1"/>
    <col min="5639" max="5639" width="8.7109375" style="16" bestFit="1" customWidth="1"/>
    <col min="5640" max="5640" width="14.5703125" style="16" bestFit="1" customWidth="1"/>
    <col min="5641" max="5643" width="9.140625" style="16"/>
    <col min="5644" max="5644" width="9.5703125" style="16" customWidth="1"/>
    <col min="5645" max="5888" width="9.140625" style="16"/>
    <col min="5889" max="5889" width="16.85546875" style="16" bestFit="1" customWidth="1"/>
    <col min="5890" max="5890" width="5.85546875" style="16" bestFit="1" customWidth="1"/>
    <col min="5891" max="5892" width="8" style="16" bestFit="1" customWidth="1"/>
    <col min="5893" max="5893" width="7.5703125" style="16" bestFit="1" customWidth="1"/>
    <col min="5894" max="5894" width="11.85546875" style="16" bestFit="1" customWidth="1"/>
    <col min="5895" max="5895" width="8.7109375" style="16" bestFit="1" customWidth="1"/>
    <col min="5896" max="5896" width="14.5703125" style="16" bestFit="1" customWidth="1"/>
    <col min="5897" max="5899" width="9.140625" style="16"/>
    <col min="5900" max="5900" width="9.5703125" style="16" customWidth="1"/>
    <col min="5901" max="6144" width="9.140625" style="16"/>
    <col min="6145" max="6145" width="16.85546875" style="16" bestFit="1" customWidth="1"/>
    <col min="6146" max="6146" width="5.85546875" style="16" bestFit="1" customWidth="1"/>
    <col min="6147" max="6148" width="8" style="16" bestFit="1" customWidth="1"/>
    <col min="6149" max="6149" width="7.5703125" style="16" bestFit="1" customWidth="1"/>
    <col min="6150" max="6150" width="11.85546875" style="16" bestFit="1" customWidth="1"/>
    <col min="6151" max="6151" width="8.7109375" style="16" bestFit="1" customWidth="1"/>
    <col min="6152" max="6152" width="14.5703125" style="16" bestFit="1" customWidth="1"/>
    <col min="6153" max="6155" width="9.140625" style="16"/>
    <col min="6156" max="6156" width="9.5703125" style="16" customWidth="1"/>
    <col min="6157" max="6400" width="9.140625" style="16"/>
    <col min="6401" max="6401" width="16.85546875" style="16" bestFit="1" customWidth="1"/>
    <col min="6402" max="6402" width="5.85546875" style="16" bestFit="1" customWidth="1"/>
    <col min="6403" max="6404" width="8" style="16" bestFit="1" customWidth="1"/>
    <col min="6405" max="6405" width="7.5703125" style="16" bestFit="1" customWidth="1"/>
    <col min="6406" max="6406" width="11.85546875" style="16" bestFit="1" customWidth="1"/>
    <col min="6407" max="6407" width="8.7109375" style="16" bestFit="1" customWidth="1"/>
    <col min="6408" max="6408" width="14.5703125" style="16" bestFit="1" customWidth="1"/>
    <col min="6409" max="6411" width="9.140625" style="16"/>
    <col min="6412" max="6412" width="9.5703125" style="16" customWidth="1"/>
    <col min="6413" max="6656" width="9.140625" style="16"/>
    <col min="6657" max="6657" width="16.85546875" style="16" bestFit="1" customWidth="1"/>
    <col min="6658" max="6658" width="5.85546875" style="16" bestFit="1" customWidth="1"/>
    <col min="6659" max="6660" width="8" style="16" bestFit="1" customWidth="1"/>
    <col min="6661" max="6661" width="7.5703125" style="16" bestFit="1" customWidth="1"/>
    <col min="6662" max="6662" width="11.85546875" style="16" bestFit="1" customWidth="1"/>
    <col min="6663" max="6663" width="8.7109375" style="16" bestFit="1" customWidth="1"/>
    <col min="6664" max="6664" width="14.5703125" style="16" bestFit="1" customWidth="1"/>
    <col min="6665" max="6667" width="9.140625" style="16"/>
    <col min="6668" max="6668" width="9.5703125" style="16" customWidth="1"/>
    <col min="6669" max="6912" width="9.140625" style="16"/>
    <col min="6913" max="6913" width="16.85546875" style="16" bestFit="1" customWidth="1"/>
    <col min="6914" max="6914" width="5.85546875" style="16" bestFit="1" customWidth="1"/>
    <col min="6915" max="6916" width="8" style="16" bestFit="1" customWidth="1"/>
    <col min="6917" max="6917" width="7.5703125" style="16" bestFit="1" customWidth="1"/>
    <col min="6918" max="6918" width="11.85546875" style="16" bestFit="1" customWidth="1"/>
    <col min="6919" max="6919" width="8.7109375" style="16" bestFit="1" customWidth="1"/>
    <col min="6920" max="6920" width="14.5703125" style="16" bestFit="1" customWidth="1"/>
    <col min="6921" max="6923" width="9.140625" style="16"/>
    <col min="6924" max="6924" width="9.5703125" style="16" customWidth="1"/>
    <col min="6925" max="7168" width="9.140625" style="16"/>
    <col min="7169" max="7169" width="16.85546875" style="16" bestFit="1" customWidth="1"/>
    <col min="7170" max="7170" width="5.85546875" style="16" bestFit="1" customWidth="1"/>
    <col min="7171" max="7172" width="8" style="16" bestFit="1" customWidth="1"/>
    <col min="7173" max="7173" width="7.5703125" style="16" bestFit="1" customWidth="1"/>
    <col min="7174" max="7174" width="11.85546875" style="16" bestFit="1" customWidth="1"/>
    <col min="7175" max="7175" width="8.7109375" style="16" bestFit="1" customWidth="1"/>
    <col min="7176" max="7176" width="14.5703125" style="16" bestFit="1" customWidth="1"/>
    <col min="7177" max="7179" width="9.140625" style="16"/>
    <col min="7180" max="7180" width="9.5703125" style="16" customWidth="1"/>
    <col min="7181" max="7424" width="9.140625" style="16"/>
    <col min="7425" max="7425" width="16.85546875" style="16" bestFit="1" customWidth="1"/>
    <col min="7426" max="7426" width="5.85546875" style="16" bestFit="1" customWidth="1"/>
    <col min="7427" max="7428" width="8" style="16" bestFit="1" customWidth="1"/>
    <col min="7429" max="7429" width="7.5703125" style="16" bestFit="1" customWidth="1"/>
    <col min="7430" max="7430" width="11.85546875" style="16" bestFit="1" customWidth="1"/>
    <col min="7431" max="7431" width="8.7109375" style="16" bestFit="1" customWidth="1"/>
    <col min="7432" max="7432" width="14.5703125" style="16" bestFit="1" customWidth="1"/>
    <col min="7433" max="7435" width="9.140625" style="16"/>
    <col min="7436" max="7436" width="9.5703125" style="16" customWidth="1"/>
    <col min="7437" max="7680" width="9.140625" style="16"/>
    <col min="7681" max="7681" width="16.85546875" style="16" bestFit="1" customWidth="1"/>
    <col min="7682" max="7682" width="5.85546875" style="16" bestFit="1" customWidth="1"/>
    <col min="7683" max="7684" width="8" style="16" bestFit="1" customWidth="1"/>
    <col min="7685" max="7685" width="7.5703125" style="16" bestFit="1" customWidth="1"/>
    <col min="7686" max="7686" width="11.85546875" style="16" bestFit="1" customWidth="1"/>
    <col min="7687" max="7687" width="8.7109375" style="16" bestFit="1" customWidth="1"/>
    <col min="7688" max="7688" width="14.5703125" style="16" bestFit="1" customWidth="1"/>
    <col min="7689" max="7691" width="9.140625" style="16"/>
    <col min="7692" max="7692" width="9.5703125" style="16" customWidth="1"/>
    <col min="7693" max="7936" width="9.140625" style="16"/>
    <col min="7937" max="7937" width="16.85546875" style="16" bestFit="1" customWidth="1"/>
    <col min="7938" max="7938" width="5.85546875" style="16" bestFit="1" customWidth="1"/>
    <col min="7939" max="7940" width="8" style="16" bestFit="1" customWidth="1"/>
    <col min="7941" max="7941" width="7.5703125" style="16" bestFit="1" customWidth="1"/>
    <col min="7942" max="7942" width="11.85546875" style="16" bestFit="1" customWidth="1"/>
    <col min="7943" max="7943" width="8.7109375" style="16" bestFit="1" customWidth="1"/>
    <col min="7944" max="7944" width="14.5703125" style="16" bestFit="1" customWidth="1"/>
    <col min="7945" max="7947" width="9.140625" style="16"/>
    <col min="7948" max="7948" width="9.5703125" style="16" customWidth="1"/>
    <col min="7949" max="8192" width="9.140625" style="16"/>
    <col min="8193" max="8193" width="16.85546875" style="16" bestFit="1" customWidth="1"/>
    <col min="8194" max="8194" width="5.85546875" style="16" bestFit="1" customWidth="1"/>
    <col min="8195" max="8196" width="8" style="16" bestFit="1" customWidth="1"/>
    <col min="8197" max="8197" width="7.5703125" style="16" bestFit="1" customWidth="1"/>
    <col min="8198" max="8198" width="11.85546875" style="16" bestFit="1" customWidth="1"/>
    <col min="8199" max="8199" width="8.7109375" style="16" bestFit="1" customWidth="1"/>
    <col min="8200" max="8200" width="14.5703125" style="16" bestFit="1" customWidth="1"/>
    <col min="8201" max="8203" width="9.140625" style="16"/>
    <col min="8204" max="8204" width="9.5703125" style="16" customWidth="1"/>
    <col min="8205" max="8448" width="9.140625" style="16"/>
    <col min="8449" max="8449" width="16.85546875" style="16" bestFit="1" customWidth="1"/>
    <col min="8450" max="8450" width="5.85546875" style="16" bestFit="1" customWidth="1"/>
    <col min="8451" max="8452" width="8" style="16" bestFit="1" customWidth="1"/>
    <col min="8453" max="8453" width="7.5703125" style="16" bestFit="1" customWidth="1"/>
    <col min="8454" max="8454" width="11.85546875" style="16" bestFit="1" customWidth="1"/>
    <col min="8455" max="8455" width="8.7109375" style="16" bestFit="1" customWidth="1"/>
    <col min="8456" max="8456" width="14.5703125" style="16" bestFit="1" customWidth="1"/>
    <col min="8457" max="8459" width="9.140625" style="16"/>
    <col min="8460" max="8460" width="9.5703125" style="16" customWidth="1"/>
    <col min="8461" max="8704" width="9.140625" style="16"/>
    <col min="8705" max="8705" width="16.85546875" style="16" bestFit="1" customWidth="1"/>
    <col min="8706" max="8706" width="5.85546875" style="16" bestFit="1" customWidth="1"/>
    <col min="8707" max="8708" width="8" style="16" bestFit="1" customWidth="1"/>
    <col min="8709" max="8709" width="7.5703125" style="16" bestFit="1" customWidth="1"/>
    <col min="8710" max="8710" width="11.85546875" style="16" bestFit="1" customWidth="1"/>
    <col min="8711" max="8711" width="8.7109375" style="16" bestFit="1" customWidth="1"/>
    <col min="8712" max="8712" width="14.5703125" style="16" bestFit="1" customWidth="1"/>
    <col min="8713" max="8715" width="9.140625" style="16"/>
    <col min="8716" max="8716" width="9.5703125" style="16" customWidth="1"/>
    <col min="8717" max="8960" width="9.140625" style="16"/>
    <col min="8961" max="8961" width="16.85546875" style="16" bestFit="1" customWidth="1"/>
    <col min="8962" max="8962" width="5.85546875" style="16" bestFit="1" customWidth="1"/>
    <col min="8963" max="8964" width="8" style="16" bestFit="1" customWidth="1"/>
    <col min="8965" max="8965" width="7.5703125" style="16" bestFit="1" customWidth="1"/>
    <col min="8966" max="8966" width="11.85546875" style="16" bestFit="1" customWidth="1"/>
    <col min="8967" max="8967" width="8.7109375" style="16" bestFit="1" customWidth="1"/>
    <col min="8968" max="8968" width="14.5703125" style="16" bestFit="1" customWidth="1"/>
    <col min="8969" max="8971" width="9.140625" style="16"/>
    <col min="8972" max="8972" width="9.5703125" style="16" customWidth="1"/>
    <col min="8973" max="9216" width="9.140625" style="16"/>
    <col min="9217" max="9217" width="16.85546875" style="16" bestFit="1" customWidth="1"/>
    <col min="9218" max="9218" width="5.85546875" style="16" bestFit="1" customWidth="1"/>
    <col min="9219" max="9220" width="8" style="16" bestFit="1" customWidth="1"/>
    <col min="9221" max="9221" width="7.5703125" style="16" bestFit="1" customWidth="1"/>
    <col min="9222" max="9222" width="11.85546875" style="16" bestFit="1" customWidth="1"/>
    <col min="9223" max="9223" width="8.7109375" style="16" bestFit="1" customWidth="1"/>
    <col min="9224" max="9224" width="14.5703125" style="16" bestFit="1" customWidth="1"/>
    <col min="9225" max="9227" width="9.140625" style="16"/>
    <col min="9228" max="9228" width="9.5703125" style="16" customWidth="1"/>
    <col min="9229" max="9472" width="9.140625" style="16"/>
    <col min="9473" max="9473" width="16.85546875" style="16" bestFit="1" customWidth="1"/>
    <col min="9474" max="9474" width="5.85546875" style="16" bestFit="1" customWidth="1"/>
    <col min="9475" max="9476" width="8" style="16" bestFit="1" customWidth="1"/>
    <col min="9477" max="9477" width="7.5703125" style="16" bestFit="1" customWidth="1"/>
    <col min="9478" max="9478" width="11.85546875" style="16" bestFit="1" customWidth="1"/>
    <col min="9479" max="9479" width="8.7109375" style="16" bestFit="1" customWidth="1"/>
    <col min="9480" max="9480" width="14.5703125" style="16" bestFit="1" customWidth="1"/>
    <col min="9481" max="9483" width="9.140625" style="16"/>
    <col min="9484" max="9484" width="9.5703125" style="16" customWidth="1"/>
    <col min="9485" max="9728" width="9.140625" style="16"/>
    <col min="9729" max="9729" width="16.85546875" style="16" bestFit="1" customWidth="1"/>
    <col min="9730" max="9730" width="5.85546875" style="16" bestFit="1" customWidth="1"/>
    <col min="9731" max="9732" width="8" style="16" bestFit="1" customWidth="1"/>
    <col min="9733" max="9733" width="7.5703125" style="16" bestFit="1" customWidth="1"/>
    <col min="9734" max="9734" width="11.85546875" style="16" bestFit="1" customWidth="1"/>
    <col min="9735" max="9735" width="8.7109375" style="16" bestFit="1" customWidth="1"/>
    <col min="9736" max="9736" width="14.5703125" style="16" bestFit="1" customWidth="1"/>
    <col min="9737" max="9739" width="9.140625" style="16"/>
    <col min="9740" max="9740" width="9.5703125" style="16" customWidth="1"/>
    <col min="9741" max="9984" width="9.140625" style="16"/>
    <col min="9985" max="9985" width="16.85546875" style="16" bestFit="1" customWidth="1"/>
    <col min="9986" max="9986" width="5.85546875" style="16" bestFit="1" customWidth="1"/>
    <col min="9987" max="9988" width="8" style="16" bestFit="1" customWidth="1"/>
    <col min="9989" max="9989" width="7.5703125" style="16" bestFit="1" customWidth="1"/>
    <col min="9990" max="9990" width="11.85546875" style="16" bestFit="1" customWidth="1"/>
    <col min="9991" max="9991" width="8.7109375" style="16" bestFit="1" customWidth="1"/>
    <col min="9992" max="9992" width="14.5703125" style="16" bestFit="1" customWidth="1"/>
    <col min="9993" max="9995" width="9.140625" style="16"/>
    <col min="9996" max="9996" width="9.5703125" style="16" customWidth="1"/>
    <col min="9997" max="10240" width="9.140625" style="16"/>
    <col min="10241" max="10241" width="16.85546875" style="16" bestFit="1" customWidth="1"/>
    <col min="10242" max="10242" width="5.85546875" style="16" bestFit="1" customWidth="1"/>
    <col min="10243" max="10244" width="8" style="16" bestFit="1" customWidth="1"/>
    <col min="10245" max="10245" width="7.5703125" style="16" bestFit="1" customWidth="1"/>
    <col min="10246" max="10246" width="11.85546875" style="16" bestFit="1" customWidth="1"/>
    <col min="10247" max="10247" width="8.7109375" style="16" bestFit="1" customWidth="1"/>
    <col min="10248" max="10248" width="14.5703125" style="16" bestFit="1" customWidth="1"/>
    <col min="10249" max="10251" width="9.140625" style="16"/>
    <col min="10252" max="10252" width="9.5703125" style="16" customWidth="1"/>
    <col min="10253" max="10496" width="9.140625" style="16"/>
    <col min="10497" max="10497" width="16.85546875" style="16" bestFit="1" customWidth="1"/>
    <col min="10498" max="10498" width="5.85546875" style="16" bestFit="1" customWidth="1"/>
    <col min="10499" max="10500" width="8" style="16" bestFit="1" customWidth="1"/>
    <col min="10501" max="10501" width="7.5703125" style="16" bestFit="1" customWidth="1"/>
    <col min="10502" max="10502" width="11.85546875" style="16" bestFit="1" customWidth="1"/>
    <col min="10503" max="10503" width="8.7109375" style="16" bestFit="1" customWidth="1"/>
    <col min="10504" max="10504" width="14.5703125" style="16" bestFit="1" customWidth="1"/>
    <col min="10505" max="10507" width="9.140625" style="16"/>
    <col min="10508" max="10508" width="9.5703125" style="16" customWidth="1"/>
    <col min="10509" max="10752" width="9.140625" style="16"/>
    <col min="10753" max="10753" width="16.85546875" style="16" bestFit="1" customWidth="1"/>
    <col min="10754" max="10754" width="5.85546875" style="16" bestFit="1" customWidth="1"/>
    <col min="10755" max="10756" width="8" style="16" bestFit="1" customWidth="1"/>
    <col min="10757" max="10757" width="7.5703125" style="16" bestFit="1" customWidth="1"/>
    <col min="10758" max="10758" width="11.85546875" style="16" bestFit="1" customWidth="1"/>
    <col min="10759" max="10759" width="8.7109375" style="16" bestFit="1" customWidth="1"/>
    <col min="10760" max="10760" width="14.5703125" style="16" bestFit="1" customWidth="1"/>
    <col min="10761" max="10763" width="9.140625" style="16"/>
    <col min="10764" max="10764" width="9.5703125" style="16" customWidth="1"/>
    <col min="10765" max="11008" width="9.140625" style="16"/>
    <col min="11009" max="11009" width="16.85546875" style="16" bestFit="1" customWidth="1"/>
    <col min="11010" max="11010" width="5.85546875" style="16" bestFit="1" customWidth="1"/>
    <col min="11011" max="11012" width="8" style="16" bestFit="1" customWidth="1"/>
    <col min="11013" max="11013" width="7.5703125" style="16" bestFit="1" customWidth="1"/>
    <col min="11014" max="11014" width="11.85546875" style="16" bestFit="1" customWidth="1"/>
    <col min="11015" max="11015" width="8.7109375" style="16" bestFit="1" customWidth="1"/>
    <col min="11016" max="11016" width="14.5703125" style="16" bestFit="1" customWidth="1"/>
    <col min="11017" max="11019" width="9.140625" style="16"/>
    <col min="11020" max="11020" width="9.5703125" style="16" customWidth="1"/>
    <col min="11021" max="11264" width="9.140625" style="16"/>
    <col min="11265" max="11265" width="16.85546875" style="16" bestFit="1" customWidth="1"/>
    <col min="11266" max="11266" width="5.85546875" style="16" bestFit="1" customWidth="1"/>
    <col min="11267" max="11268" width="8" style="16" bestFit="1" customWidth="1"/>
    <col min="11269" max="11269" width="7.5703125" style="16" bestFit="1" customWidth="1"/>
    <col min="11270" max="11270" width="11.85546875" style="16" bestFit="1" customWidth="1"/>
    <col min="11271" max="11271" width="8.7109375" style="16" bestFit="1" customWidth="1"/>
    <col min="11272" max="11272" width="14.5703125" style="16" bestFit="1" customWidth="1"/>
    <col min="11273" max="11275" width="9.140625" style="16"/>
    <col min="11276" max="11276" width="9.5703125" style="16" customWidth="1"/>
    <col min="11277" max="11520" width="9.140625" style="16"/>
    <col min="11521" max="11521" width="16.85546875" style="16" bestFit="1" customWidth="1"/>
    <col min="11522" max="11522" width="5.85546875" style="16" bestFit="1" customWidth="1"/>
    <col min="11523" max="11524" width="8" style="16" bestFit="1" customWidth="1"/>
    <col min="11525" max="11525" width="7.5703125" style="16" bestFit="1" customWidth="1"/>
    <col min="11526" max="11526" width="11.85546875" style="16" bestFit="1" customWidth="1"/>
    <col min="11527" max="11527" width="8.7109375" style="16" bestFit="1" customWidth="1"/>
    <col min="11528" max="11528" width="14.5703125" style="16" bestFit="1" customWidth="1"/>
    <col min="11529" max="11531" width="9.140625" style="16"/>
    <col min="11532" max="11532" width="9.5703125" style="16" customWidth="1"/>
    <col min="11533" max="11776" width="9.140625" style="16"/>
    <col min="11777" max="11777" width="16.85546875" style="16" bestFit="1" customWidth="1"/>
    <col min="11778" max="11778" width="5.85546875" style="16" bestFit="1" customWidth="1"/>
    <col min="11779" max="11780" width="8" style="16" bestFit="1" customWidth="1"/>
    <col min="11781" max="11781" width="7.5703125" style="16" bestFit="1" customWidth="1"/>
    <col min="11782" max="11782" width="11.85546875" style="16" bestFit="1" customWidth="1"/>
    <col min="11783" max="11783" width="8.7109375" style="16" bestFit="1" customWidth="1"/>
    <col min="11784" max="11784" width="14.5703125" style="16" bestFit="1" customWidth="1"/>
    <col min="11785" max="11787" width="9.140625" style="16"/>
    <col min="11788" max="11788" width="9.5703125" style="16" customWidth="1"/>
    <col min="11789" max="12032" width="9.140625" style="16"/>
    <col min="12033" max="12033" width="16.85546875" style="16" bestFit="1" customWidth="1"/>
    <col min="12034" max="12034" width="5.85546875" style="16" bestFit="1" customWidth="1"/>
    <col min="12035" max="12036" width="8" style="16" bestFit="1" customWidth="1"/>
    <col min="12037" max="12037" width="7.5703125" style="16" bestFit="1" customWidth="1"/>
    <col min="12038" max="12038" width="11.85546875" style="16" bestFit="1" customWidth="1"/>
    <col min="12039" max="12039" width="8.7109375" style="16" bestFit="1" customWidth="1"/>
    <col min="12040" max="12040" width="14.5703125" style="16" bestFit="1" customWidth="1"/>
    <col min="12041" max="12043" width="9.140625" style="16"/>
    <col min="12044" max="12044" width="9.5703125" style="16" customWidth="1"/>
    <col min="12045" max="12288" width="9.140625" style="16"/>
    <col min="12289" max="12289" width="16.85546875" style="16" bestFit="1" customWidth="1"/>
    <col min="12290" max="12290" width="5.85546875" style="16" bestFit="1" customWidth="1"/>
    <col min="12291" max="12292" width="8" style="16" bestFit="1" customWidth="1"/>
    <col min="12293" max="12293" width="7.5703125" style="16" bestFit="1" customWidth="1"/>
    <col min="12294" max="12294" width="11.85546875" style="16" bestFit="1" customWidth="1"/>
    <col min="12295" max="12295" width="8.7109375" style="16" bestFit="1" customWidth="1"/>
    <col min="12296" max="12296" width="14.5703125" style="16" bestFit="1" customWidth="1"/>
    <col min="12297" max="12299" width="9.140625" style="16"/>
    <col min="12300" max="12300" width="9.5703125" style="16" customWidth="1"/>
    <col min="12301" max="12544" width="9.140625" style="16"/>
    <col min="12545" max="12545" width="16.85546875" style="16" bestFit="1" customWidth="1"/>
    <col min="12546" max="12546" width="5.85546875" style="16" bestFit="1" customWidth="1"/>
    <col min="12547" max="12548" width="8" style="16" bestFit="1" customWidth="1"/>
    <col min="12549" max="12549" width="7.5703125" style="16" bestFit="1" customWidth="1"/>
    <col min="12550" max="12550" width="11.85546875" style="16" bestFit="1" customWidth="1"/>
    <col min="12551" max="12551" width="8.7109375" style="16" bestFit="1" customWidth="1"/>
    <col min="12552" max="12552" width="14.5703125" style="16" bestFit="1" customWidth="1"/>
    <col min="12553" max="12555" width="9.140625" style="16"/>
    <col min="12556" max="12556" width="9.5703125" style="16" customWidth="1"/>
    <col min="12557" max="12800" width="9.140625" style="16"/>
    <col min="12801" max="12801" width="16.85546875" style="16" bestFit="1" customWidth="1"/>
    <col min="12802" max="12802" width="5.85546875" style="16" bestFit="1" customWidth="1"/>
    <col min="12803" max="12804" width="8" style="16" bestFit="1" customWidth="1"/>
    <col min="12805" max="12805" width="7.5703125" style="16" bestFit="1" customWidth="1"/>
    <col min="12806" max="12806" width="11.85546875" style="16" bestFit="1" customWidth="1"/>
    <col min="12807" max="12807" width="8.7109375" style="16" bestFit="1" customWidth="1"/>
    <col min="12808" max="12808" width="14.5703125" style="16" bestFit="1" customWidth="1"/>
    <col min="12809" max="12811" width="9.140625" style="16"/>
    <col min="12812" max="12812" width="9.5703125" style="16" customWidth="1"/>
    <col min="12813" max="13056" width="9.140625" style="16"/>
    <col min="13057" max="13057" width="16.85546875" style="16" bestFit="1" customWidth="1"/>
    <col min="13058" max="13058" width="5.85546875" style="16" bestFit="1" customWidth="1"/>
    <col min="13059" max="13060" width="8" style="16" bestFit="1" customWidth="1"/>
    <col min="13061" max="13061" width="7.5703125" style="16" bestFit="1" customWidth="1"/>
    <col min="13062" max="13062" width="11.85546875" style="16" bestFit="1" customWidth="1"/>
    <col min="13063" max="13063" width="8.7109375" style="16" bestFit="1" customWidth="1"/>
    <col min="13064" max="13064" width="14.5703125" style="16" bestFit="1" customWidth="1"/>
    <col min="13065" max="13067" width="9.140625" style="16"/>
    <col min="13068" max="13068" width="9.5703125" style="16" customWidth="1"/>
    <col min="13069" max="13312" width="9.140625" style="16"/>
    <col min="13313" max="13313" width="16.85546875" style="16" bestFit="1" customWidth="1"/>
    <col min="13314" max="13314" width="5.85546875" style="16" bestFit="1" customWidth="1"/>
    <col min="13315" max="13316" width="8" style="16" bestFit="1" customWidth="1"/>
    <col min="13317" max="13317" width="7.5703125" style="16" bestFit="1" customWidth="1"/>
    <col min="13318" max="13318" width="11.85546875" style="16" bestFit="1" customWidth="1"/>
    <col min="13319" max="13319" width="8.7109375" style="16" bestFit="1" customWidth="1"/>
    <col min="13320" max="13320" width="14.5703125" style="16" bestFit="1" customWidth="1"/>
    <col min="13321" max="13323" width="9.140625" style="16"/>
    <col min="13324" max="13324" width="9.5703125" style="16" customWidth="1"/>
    <col min="13325" max="13568" width="9.140625" style="16"/>
    <col min="13569" max="13569" width="16.85546875" style="16" bestFit="1" customWidth="1"/>
    <col min="13570" max="13570" width="5.85546875" style="16" bestFit="1" customWidth="1"/>
    <col min="13571" max="13572" width="8" style="16" bestFit="1" customWidth="1"/>
    <col min="13573" max="13573" width="7.5703125" style="16" bestFit="1" customWidth="1"/>
    <col min="13574" max="13574" width="11.85546875" style="16" bestFit="1" customWidth="1"/>
    <col min="13575" max="13575" width="8.7109375" style="16" bestFit="1" customWidth="1"/>
    <col min="13576" max="13576" width="14.5703125" style="16" bestFit="1" customWidth="1"/>
    <col min="13577" max="13579" width="9.140625" style="16"/>
    <col min="13580" max="13580" width="9.5703125" style="16" customWidth="1"/>
    <col min="13581" max="13824" width="9.140625" style="16"/>
    <col min="13825" max="13825" width="16.85546875" style="16" bestFit="1" customWidth="1"/>
    <col min="13826" max="13826" width="5.85546875" style="16" bestFit="1" customWidth="1"/>
    <col min="13827" max="13828" width="8" style="16" bestFit="1" customWidth="1"/>
    <col min="13829" max="13829" width="7.5703125" style="16" bestFit="1" customWidth="1"/>
    <col min="13830" max="13830" width="11.85546875" style="16" bestFit="1" customWidth="1"/>
    <col min="13831" max="13831" width="8.7109375" style="16" bestFit="1" customWidth="1"/>
    <col min="13832" max="13832" width="14.5703125" style="16" bestFit="1" customWidth="1"/>
    <col min="13833" max="13835" width="9.140625" style="16"/>
    <col min="13836" max="13836" width="9.5703125" style="16" customWidth="1"/>
    <col min="13837" max="14080" width="9.140625" style="16"/>
    <col min="14081" max="14081" width="16.85546875" style="16" bestFit="1" customWidth="1"/>
    <col min="14082" max="14082" width="5.85546875" style="16" bestFit="1" customWidth="1"/>
    <col min="14083" max="14084" width="8" style="16" bestFit="1" customWidth="1"/>
    <col min="14085" max="14085" width="7.5703125" style="16" bestFit="1" customWidth="1"/>
    <col min="14086" max="14086" width="11.85546875" style="16" bestFit="1" customWidth="1"/>
    <col min="14087" max="14087" width="8.7109375" style="16" bestFit="1" customWidth="1"/>
    <col min="14088" max="14088" width="14.5703125" style="16" bestFit="1" customWidth="1"/>
    <col min="14089" max="14091" width="9.140625" style="16"/>
    <col min="14092" max="14092" width="9.5703125" style="16" customWidth="1"/>
    <col min="14093" max="14336" width="9.140625" style="16"/>
    <col min="14337" max="14337" width="16.85546875" style="16" bestFit="1" customWidth="1"/>
    <col min="14338" max="14338" width="5.85546875" style="16" bestFit="1" customWidth="1"/>
    <col min="14339" max="14340" width="8" style="16" bestFit="1" customWidth="1"/>
    <col min="14341" max="14341" width="7.5703125" style="16" bestFit="1" customWidth="1"/>
    <col min="14342" max="14342" width="11.85546875" style="16" bestFit="1" customWidth="1"/>
    <col min="14343" max="14343" width="8.7109375" style="16" bestFit="1" customWidth="1"/>
    <col min="14344" max="14344" width="14.5703125" style="16" bestFit="1" customWidth="1"/>
    <col min="14345" max="14347" width="9.140625" style="16"/>
    <col min="14348" max="14348" width="9.5703125" style="16" customWidth="1"/>
    <col min="14349" max="14592" width="9.140625" style="16"/>
    <col min="14593" max="14593" width="16.85546875" style="16" bestFit="1" customWidth="1"/>
    <col min="14594" max="14594" width="5.85546875" style="16" bestFit="1" customWidth="1"/>
    <col min="14595" max="14596" width="8" style="16" bestFit="1" customWidth="1"/>
    <col min="14597" max="14597" width="7.5703125" style="16" bestFit="1" customWidth="1"/>
    <col min="14598" max="14598" width="11.85546875" style="16" bestFit="1" customWidth="1"/>
    <col min="14599" max="14599" width="8.7109375" style="16" bestFit="1" customWidth="1"/>
    <col min="14600" max="14600" width="14.5703125" style="16" bestFit="1" customWidth="1"/>
    <col min="14601" max="14603" width="9.140625" style="16"/>
    <col min="14604" max="14604" width="9.5703125" style="16" customWidth="1"/>
    <col min="14605" max="14848" width="9.140625" style="16"/>
    <col min="14849" max="14849" width="16.85546875" style="16" bestFit="1" customWidth="1"/>
    <col min="14850" max="14850" width="5.85546875" style="16" bestFit="1" customWidth="1"/>
    <col min="14851" max="14852" width="8" style="16" bestFit="1" customWidth="1"/>
    <col min="14853" max="14853" width="7.5703125" style="16" bestFit="1" customWidth="1"/>
    <col min="14854" max="14854" width="11.85546875" style="16" bestFit="1" customWidth="1"/>
    <col min="14855" max="14855" width="8.7109375" style="16" bestFit="1" customWidth="1"/>
    <col min="14856" max="14856" width="14.5703125" style="16" bestFit="1" customWidth="1"/>
    <col min="14857" max="14859" width="9.140625" style="16"/>
    <col min="14860" max="14860" width="9.5703125" style="16" customWidth="1"/>
    <col min="14861" max="15104" width="9.140625" style="16"/>
    <col min="15105" max="15105" width="16.85546875" style="16" bestFit="1" customWidth="1"/>
    <col min="15106" max="15106" width="5.85546875" style="16" bestFit="1" customWidth="1"/>
    <col min="15107" max="15108" width="8" style="16" bestFit="1" customWidth="1"/>
    <col min="15109" max="15109" width="7.5703125" style="16" bestFit="1" customWidth="1"/>
    <col min="15110" max="15110" width="11.85546875" style="16" bestFit="1" customWidth="1"/>
    <col min="15111" max="15111" width="8.7109375" style="16" bestFit="1" customWidth="1"/>
    <col min="15112" max="15112" width="14.5703125" style="16" bestFit="1" customWidth="1"/>
    <col min="15113" max="15115" width="9.140625" style="16"/>
    <col min="15116" max="15116" width="9.5703125" style="16" customWidth="1"/>
    <col min="15117" max="15360" width="9.140625" style="16"/>
    <col min="15361" max="15361" width="16.85546875" style="16" bestFit="1" customWidth="1"/>
    <col min="15362" max="15362" width="5.85546875" style="16" bestFit="1" customWidth="1"/>
    <col min="15363" max="15364" width="8" style="16" bestFit="1" customWidth="1"/>
    <col min="15365" max="15365" width="7.5703125" style="16" bestFit="1" customWidth="1"/>
    <col min="15366" max="15366" width="11.85546875" style="16" bestFit="1" customWidth="1"/>
    <col min="15367" max="15367" width="8.7109375" style="16" bestFit="1" customWidth="1"/>
    <col min="15368" max="15368" width="14.5703125" style="16" bestFit="1" customWidth="1"/>
    <col min="15369" max="15371" width="9.140625" style="16"/>
    <col min="15372" max="15372" width="9.5703125" style="16" customWidth="1"/>
    <col min="15373" max="15616" width="9.140625" style="16"/>
    <col min="15617" max="15617" width="16.85546875" style="16" bestFit="1" customWidth="1"/>
    <col min="15618" max="15618" width="5.85546875" style="16" bestFit="1" customWidth="1"/>
    <col min="15619" max="15620" width="8" style="16" bestFit="1" customWidth="1"/>
    <col min="15621" max="15621" width="7.5703125" style="16" bestFit="1" customWidth="1"/>
    <col min="15622" max="15622" width="11.85546875" style="16" bestFit="1" customWidth="1"/>
    <col min="15623" max="15623" width="8.7109375" style="16" bestFit="1" customWidth="1"/>
    <col min="15624" max="15624" width="14.5703125" style="16" bestFit="1" customWidth="1"/>
    <col min="15625" max="15627" width="9.140625" style="16"/>
    <col min="15628" max="15628" width="9.5703125" style="16" customWidth="1"/>
    <col min="15629" max="15872" width="9.140625" style="16"/>
    <col min="15873" max="15873" width="16.85546875" style="16" bestFit="1" customWidth="1"/>
    <col min="15874" max="15874" width="5.85546875" style="16" bestFit="1" customWidth="1"/>
    <col min="15875" max="15876" width="8" style="16" bestFit="1" customWidth="1"/>
    <col min="15877" max="15877" width="7.5703125" style="16" bestFit="1" customWidth="1"/>
    <col min="15878" max="15878" width="11.85546875" style="16" bestFit="1" customWidth="1"/>
    <col min="15879" max="15879" width="8.7109375" style="16" bestFit="1" customWidth="1"/>
    <col min="15880" max="15880" width="14.5703125" style="16" bestFit="1" customWidth="1"/>
    <col min="15881" max="15883" width="9.140625" style="16"/>
    <col min="15884" max="15884" width="9.5703125" style="16" customWidth="1"/>
    <col min="15885" max="16128" width="9.140625" style="16"/>
    <col min="16129" max="16129" width="16.85546875" style="16" bestFit="1" customWidth="1"/>
    <col min="16130" max="16130" width="5.85546875" style="16" bestFit="1" customWidth="1"/>
    <col min="16131" max="16132" width="8" style="16" bestFit="1" customWidth="1"/>
    <col min="16133" max="16133" width="7.5703125" style="16" bestFit="1" customWidth="1"/>
    <col min="16134" max="16134" width="11.85546875" style="16" bestFit="1" customWidth="1"/>
    <col min="16135" max="16135" width="8.7109375" style="16" bestFit="1" customWidth="1"/>
    <col min="16136" max="16136" width="14.5703125" style="16" bestFit="1" customWidth="1"/>
    <col min="16137" max="16139" width="9.140625" style="16"/>
    <col min="16140" max="16140" width="9.5703125" style="16" customWidth="1"/>
    <col min="16141" max="16384" width="9.140625" style="16"/>
  </cols>
  <sheetData>
    <row r="1" spans="1:24" ht="28.5" customHeight="1" thickBot="1" x14ac:dyDescent="0.3">
      <c r="A1" s="52" t="s">
        <v>96</v>
      </c>
      <c r="B1" s="53"/>
      <c r="C1" s="53"/>
      <c r="D1" s="53"/>
      <c r="E1" s="53"/>
      <c r="F1" s="53"/>
      <c r="G1" s="53"/>
      <c r="H1" s="54"/>
    </row>
    <row r="2" spans="1:24" ht="15.75" thickBot="1" x14ac:dyDescent="0.3"/>
    <row r="3" spans="1:24" s="17" customFormat="1" ht="25.5" x14ac:dyDescent="0.25">
      <c r="A3" s="36" t="s">
        <v>97</v>
      </c>
      <c r="B3" s="37" t="s">
        <v>98</v>
      </c>
      <c r="C3" s="37" t="s">
        <v>99</v>
      </c>
      <c r="D3" s="37" t="s">
        <v>100</v>
      </c>
      <c r="E3" s="37" t="s">
        <v>101</v>
      </c>
      <c r="F3" s="37" t="s">
        <v>102</v>
      </c>
      <c r="G3" s="37" t="s">
        <v>103</v>
      </c>
      <c r="H3" s="38" t="s">
        <v>104</v>
      </c>
      <c r="S3"/>
      <c r="T3"/>
      <c r="U3"/>
      <c r="V3"/>
      <c r="W3"/>
      <c r="X3"/>
    </row>
    <row r="4" spans="1:24" x14ac:dyDescent="0.25">
      <c r="A4" s="39" t="s">
        <v>105</v>
      </c>
      <c r="B4" s="45" t="s">
        <v>106</v>
      </c>
      <c r="C4" s="40">
        <v>7</v>
      </c>
      <c r="D4" s="45" t="s">
        <v>107</v>
      </c>
      <c r="E4" s="39">
        <v>1</v>
      </c>
      <c r="F4" s="39">
        <v>33</v>
      </c>
      <c r="G4" s="42">
        <v>11.25</v>
      </c>
      <c r="H4" s="43"/>
      <c r="K4" s="18"/>
      <c r="L4" s="19"/>
      <c r="M4" s="58" t="s">
        <v>108</v>
      </c>
      <c r="N4" s="59"/>
      <c r="O4" s="47"/>
      <c r="P4" s="48"/>
    </row>
    <row r="5" spans="1:24" x14ac:dyDescent="0.25">
      <c r="A5" s="41" t="s">
        <v>109</v>
      </c>
      <c r="B5" s="45" t="s">
        <v>106</v>
      </c>
      <c r="C5" s="40">
        <v>7</v>
      </c>
      <c r="D5" s="45" t="s">
        <v>107</v>
      </c>
      <c r="E5" s="39">
        <v>3.5</v>
      </c>
      <c r="F5" s="39">
        <v>97</v>
      </c>
      <c r="G5" s="42">
        <v>44.849999999999994</v>
      </c>
      <c r="H5" s="43"/>
      <c r="K5" s="20"/>
      <c r="L5" s="46"/>
      <c r="M5" s="23" t="s">
        <v>110</v>
      </c>
      <c r="N5" s="23" t="s">
        <v>107</v>
      </c>
      <c r="O5" s="23" t="s">
        <v>111</v>
      </c>
      <c r="P5" s="23" t="s">
        <v>222</v>
      </c>
    </row>
    <row r="6" spans="1:24" x14ac:dyDescent="0.25">
      <c r="A6" s="41" t="s">
        <v>112</v>
      </c>
      <c r="B6" s="45" t="s">
        <v>106</v>
      </c>
      <c r="C6" s="40">
        <v>9</v>
      </c>
      <c r="D6" s="45" t="s">
        <v>107</v>
      </c>
      <c r="E6" s="39">
        <v>2.5</v>
      </c>
      <c r="F6" s="39">
        <v>73</v>
      </c>
      <c r="G6" s="42">
        <v>35.700000000000003</v>
      </c>
      <c r="H6" s="43"/>
      <c r="K6" s="55" t="s">
        <v>113</v>
      </c>
      <c r="L6" s="21" t="s">
        <v>106</v>
      </c>
      <c r="M6" s="21"/>
      <c r="N6" s="21"/>
      <c r="O6" s="21">
        <f>SUM(M6:N6)</f>
        <v>0</v>
      </c>
      <c r="P6" s="21"/>
    </row>
    <row r="7" spans="1:24" x14ac:dyDescent="0.25">
      <c r="A7" s="41" t="s">
        <v>114</v>
      </c>
      <c r="B7" s="45" t="s">
        <v>106</v>
      </c>
      <c r="C7" s="40">
        <v>9</v>
      </c>
      <c r="D7" s="45" t="s">
        <v>107</v>
      </c>
      <c r="E7" s="39">
        <v>2</v>
      </c>
      <c r="F7" s="39">
        <v>62</v>
      </c>
      <c r="G7" s="42">
        <v>22.200000000000003</v>
      </c>
      <c r="H7" s="43"/>
      <c r="K7" s="56"/>
      <c r="L7" s="21" t="s">
        <v>115</v>
      </c>
      <c r="M7" s="21"/>
      <c r="N7" s="21"/>
      <c r="O7" s="21">
        <f>SUM(M7:N7)</f>
        <v>0</v>
      </c>
      <c r="P7" s="21"/>
    </row>
    <row r="8" spans="1:24" x14ac:dyDescent="0.25">
      <c r="A8" s="39" t="s">
        <v>116</v>
      </c>
      <c r="B8" s="45" t="s">
        <v>106</v>
      </c>
      <c r="C8" s="40">
        <v>20</v>
      </c>
      <c r="D8" s="45" t="s">
        <v>107</v>
      </c>
      <c r="E8" s="39">
        <v>3</v>
      </c>
      <c r="F8" s="39">
        <v>90</v>
      </c>
      <c r="G8" s="42">
        <v>37.5</v>
      </c>
      <c r="H8" s="43"/>
      <c r="K8" s="57"/>
      <c r="L8" s="21" t="s">
        <v>111</v>
      </c>
      <c r="M8" s="21">
        <f>SUM(M6:M7)</f>
        <v>0</v>
      </c>
      <c r="N8" s="21">
        <f>SUM(N6:N7)</f>
        <v>0</v>
      </c>
      <c r="O8" s="21">
        <f>SUM(M8:N8)</f>
        <v>0</v>
      </c>
      <c r="P8" s="21"/>
    </row>
    <row r="9" spans="1:24" x14ac:dyDescent="0.25">
      <c r="A9" s="41" t="s">
        <v>117</v>
      </c>
      <c r="B9" s="45" t="s">
        <v>106</v>
      </c>
      <c r="C9" s="40">
        <v>9</v>
      </c>
      <c r="D9" s="45" t="s">
        <v>107</v>
      </c>
      <c r="E9" s="39">
        <v>1</v>
      </c>
      <c r="F9" s="39">
        <v>49</v>
      </c>
      <c r="G9" s="42">
        <v>22.5</v>
      </c>
      <c r="H9" s="43"/>
    </row>
    <row r="10" spans="1:24" x14ac:dyDescent="0.25">
      <c r="A10" s="41" t="s">
        <v>118</v>
      </c>
      <c r="B10" s="45" t="s">
        <v>106</v>
      </c>
      <c r="C10" s="40">
        <v>7</v>
      </c>
      <c r="D10" s="45" t="s">
        <v>107</v>
      </c>
      <c r="E10" s="39">
        <v>2</v>
      </c>
      <c r="F10" s="39">
        <v>83</v>
      </c>
      <c r="G10" s="42">
        <v>27</v>
      </c>
      <c r="H10" s="43"/>
    </row>
    <row r="11" spans="1:24" x14ac:dyDescent="0.25">
      <c r="A11" s="39" t="s">
        <v>119</v>
      </c>
      <c r="B11" s="45" t="s">
        <v>115</v>
      </c>
      <c r="C11" s="40">
        <v>12</v>
      </c>
      <c r="D11" s="45" t="s">
        <v>107</v>
      </c>
      <c r="E11" s="39">
        <v>3</v>
      </c>
      <c r="F11" s="39">
        <v>91</v>
      </c>
      <c r="G11" s="42">
        <v>49.349999999999994</v>
      </c>
      <c r="H11" s="43"/>
      <c r="K11" s="22" t="s">
        <v>98</v>
      </c>
      <c r="L11" s="22" t="s">
        <v>100</v>
      </c>
    </row>
    <row r="12" spans="1:24" x14ac:dyDescent="0.25">
      <c r="A12" s="39" t="s">
        <v>120</v>
      </c>
      <c r="B12" s="45" t="s">
        <v>106</v>
      </c>
      <c r="C12" s="40">
        <v>10</v>
      </c>
      <c r="D12" s="45" t="s">
        <v>110</v>
      </c>
      <c r="E12" s="39">
        <v>2</v>
      </c>
      <c r="F12" s="39">
        <v>49</v>
      </c>
      <c r="G12" s="42">
        <v>13.049999999999999</v>
      </c>
      <c r="H12" s="43"/>
    </row>
    <row r="13" spans="1:24" x14ac:dyDescent="0.25">
      <c r="A13" s="41" t="s">
        <v>121</v>
      </c>
      <c r="B13" s="45" t="s">
        <v>106</v>
      </c>
      <c r="C13" s="40">
        <v>8</v>
      </c>
      <c r="D13" s="45" t="s">
        <v>107</v>
      </c>
      <c r="E13" s="39">
        <v>1</v>
      </c>
      <c r="F13" s="39">
        <v>36</v>
      </c>
      <c r="G13" s="42">
        <v>15.75</v>
      </c>
      <c r="H13" s="43"/>
    </row>
    <row r="14" spans="1:24" x14ac:dyDescent="0.25">
      <c r="A14" s="41" t="s">
        <v>122</v>
      </c>
      <c r="B14" s="45" t="s">
        <v>106</v>
      </c>
      <c r="C14" s="40">
        <v>7</v>
      </c>
      <c r="D14" s="45" t="s">
        <v>107</v>
      </c>
      <c r="E14" s="39">
        <v>2.5</v>
      </c>
      <c r="F14" s="39">
        <v>84</v>
      </c>
      <c r="G14" s="42">
        <v>37.5</v>
      </c>
      <c r="H14" s="43"/>
    </row>
    <row r="15" spans="1:24" x14ac:dyDescent="0.25">
      <c r="A15" s="41" t="s">
        <v>123</v>
      </c>
      <c r="B15" s="45" t="s">
        <v>106</v>
      </c>
      <c r="C15" s="40">
        <v>13</v>
      </c>
      <c r="D15" s="45" t="s">
        <v>110</v>
      </c>
      <c r="E15" s="39">
        <v>2.5</v>
      </c>
      <c r="F15" s="39">
        <v>58</v>
      </c>
      <c r="G15" s="42">
        <v>17.850000000000001</v>
      </c>
      <c r="H15" s="43"/>
    </row>
    <row r="16" spans="1:24" x14ac:dyDescent="0.25">
      <c r="A16" s="41" t="s">
        <v>124</v>
      </c>
      <c r="B16" s="45" t="s">
        <v>115</v>
      </c>
      <c r="C16" s="40">
        <v>2</v>
      </c>
      <c r="D16" s="45" t="s">
        <v>107</v>
      </c>
      <c r="E16" s="39">
        <v>1</v>
      </c>
      <c r="F16" s="39">
        <v>57</v>
      </c>
      <c r="G16" s="42">
        <v>24</v>
      </c>
      <c r="H16" s="43"/>
    </row>
    <row r="17" spans="1:8" x14ac:dyDescent="0.25">
      <c r="A17" s="41" t="s">
        <v>125</v>
      </c>
      <c r="B17" s="45" t="s">
        <v>106</v>
      </c>
      <c r="C17" s="40">
        <v>13</v>
      </c>
      <c r="D17" s="45" t="s">
        <v>107</v>
      </c>
      <c r="E17" s="39">
        <v>1</v>
      </c>
      <c r="F17" s="39">
        <v>47</v>
      </c>
      <c r="G17" s="42">
        <v>16.950000000000003</v>
      </c>
      <c r="H17" s="43"/>
    </row>
    <row r="18" spans="1:8" x14ac:dyDescent="0.25">
      <c r="A18" s="39" t="s">
        <v>126</v>
      </c>
      <c r="B18" s="45" t="s">
        <v>106</v>
      </c>
      <c r="C18" s="40">
        <v>13</v>
      </c>
      <c r="D18" s="45" t="s">
        <v>110</v>
      </c>
      <c r="E18" s="39">
        <v>2.5</v>
      </c>
      <c r="F18" s="39">
        <v>58</v>
      </c>
      <c r="G18" s="42">
        <v>17.399999999999999</v>
      </c>
      <c r="H18" s="43"/>
    </row>
    <row r="19" spans="1:8" x14ac:dyDescent="0.25">
      <c r="A19" s="39" t="s">
        <v>127</v>
      </c>
      <c r="B19" s="45" t="s">
        <v>106</v>
      </c>
      <c r="C19" s="40">
        <v>9</v>
      </c>
      <c r="D19" s="45" t="s">
        <v>107</v>
      </c>
      <c r="E19" s="39">
        <v>2</v>
      </c>
      <c r="F19" s="39">
        <v>62</v>
      </c>
      <c r="G19" s="42">
        <v>21.6</v>
      </c>
      <c r="H19" s="43"/>
    </row>
    <row r="20" spans="1:8" x14ac:dyDescent="0.25">
      <c r="A20" s="41" t="s">
        <v>128</v>
      </c>
      <c r="B20" s="45" t="s">
        <v>106</v>
      </c>
      <c r="C20" s="40">
        <v>13</v>
      </c>
      <c r="D20" s="45" t="s">
        <v>110</v>
      </c>
      <c r="E20" s="39">
        <v>1</v>
      </c>
      <c r="F20" s="39">
        <v>27</v>
      </c>
      <c r="G20" s="42">
        <v>11.7</v>
      </c>
      <c r="H20" s="43"/>
    </row>
    <row r="21" spans="1:8" x14ac:dyDescent="0.25">
      <c r="A21" s="41" t="s">
        <v>129</v>
      </c>
      <c r="B21" s="45" t="s">
        <v>106</v>
      </c>
      <c r="C21" s="40">
        <v>10</v>
      </c>
      <c r="D21" s="45" t="s">
        <v>110</v>
      </c>
      <c r="E21" s="39">
        <v>2.5</v>
      </c>
      <c r="F21" s="39">
        <v>53</v>
      </c>
      <c r="G21" s="42">
        <v>15.600000000000001</v>
      </c>
      <c r="H21" s="43"/>
    </row>
    <row r="22" spans="1:8" x14ac:dyDescent="0.25">
      <c r="A22" s="41" t="s">
        <v>130</v>
      </c>
      <c r="B22" s="45" t="s">
        <v>106</v>
      </c>
      <c r="C22" s="40">
        <v>9</v>
      </c>
      <c r="D22" s="45" t="s">
        <v>107</v>
      </c>
      <c r="E22" s="39">
        <v>1.5</v>
      </c>
      <c r="F22" s="39">
        <v>43</v>
      </c>
      <c r="G22" s="42">
        <v>18</v>
      </c>
      <c r="H22" s="43"/>
    </row>
    <row r="23" spans="1:8" x14ac:dyDescent="0.25">
      <c r="A23" s="41" t="s">
        <v>131</v>
      </c>
      <c r="B23" s="45" t="s">
        <v>106</v>
      </c>
      <c r="C23" s="40">
        <v>13</v>
      </c>
      <c r="D23" s="45" t="s">
        <v>110</v>
      </c>
      <c r="E23" s="39">
        <v>3</v>
      </c>
      <c r="F23" s="39">
        <v>68</v>
      </c>
      <c r="G23" s="42">
        <v>21.9</v>
      </c>
      <c r="H23" s="43"/>
    </row>
    <row r="24" spans="1:8" x14ac:dyDescent="0.25">
      <c r="A24" s="39" t="s">
        <v>132</v>
      </c>
      <c r="B24" s="45" t="s">
        <v>106</v>
      </c>
      <c r="C24" s="40">
        <v>5</v>
      </c>
      <c r="D24" s="45" t="s">
        <v>107</v>
      </c>
      <c r="E24" s="39">
        <v>4</v>
      </c>
      <c r="F24" s="39">
        <v>120</v>
      </c>
      <c r="G24" s="42">
        <v>64.349999999999994</v>
      </c>
      <c r="H24" s="43"/>
    </row>
    <row r="25" spans="1:8" x14ac:dyDescent="0.25">
      <c r="A25" s="41" t="s">
        <v>133</v>
      </c>
      <c r="B25" s="45" t="s">
        <v>106</v>
      </c>
      <c r="C25" s="40">
        <v>9</v>
      </c>
      <c r="D25" s="45" t="s">
        <v>107</v>
      </c>
      <c r="E25" s="39">
        <v>2.5</v>
      </c>
      <c r="F25" s="39">
        <v>72</v>
      </c>
      <c r="G25" s="42">
        <v>26.849999999999998</v>
      </c>
      <c r="H25" s="43"/>
    </row>
    <row r="26" spans="1:8" x14ac:dyDescent="0.25">
      <c r="A26" s="39" t="s">
        <v>134</v>
      </c>
      <c r="B26" s="45" t="s">
        <v>106</v>
      </c>
      <c r="C26" s="40">
        <v>9</v>
      </c>
      <c r="D26" s="45" t="s">
        <v>107</v>
      </c>
      <c r="E26" s="39">
        <v>3.5</v>
      </c>
      <c r="F26" s="39">
        <v>113</v>
      </c>
      <c r="G26" s="42">
        <v>54</v>
      </c>
      <c r="H26" s="43"/>
    </row>
    <row r="27" spans="1:8" x14ac:dyDescent="0.25">
      <c r="A27" s="39" t="s">
        <v>135</v>
      </c>
      <c r="B27" s="45" t="s">
        <v>115</v>
      </c>
      <c r="C27" s="40">
        <v>3</v>
      </c>
      <c r="D27" s="45" t="s">
        <v>107</v>
      </c>
      <c r="E27" s="39">
        <v>2</v>
      </c>
      <c r="F27" s="39">
        <v>69</v>
      </c>
      <c r="G27" s="42">
        <v>30.75</v>
      </c>
      <c r="H27" s="43"/>
    </row>
    <row r="28" spans="1:8" x14ac:dyDescent="0.25">
      <c r="A28" s="39" t="s">
        <v>136</v>
      </c>
      <c r="B28" s="45" t="s">
        <v>115</v>
      </c>
      <c r="C28" s="40">
        <v>2</v>
      </c>
      <c r="D28" s="45" t="s">
        <v>107</v>
      </c>
      <c r="E28" s="39">
        <v>3</v>
      </c>
      <c r="F28" s="39">
        <v>90</v>
      </c>
      <c r="G28" s="42">
        <v>39</v>
      </c>
      <c r="H28" s="43"/>
    </row>
    <row r="29" spans="1:8" x14ac:dyDescent="0.25">
      <c r="A29" s="41" t="s">
        <v>137</v>
      </c>
      <c r="B29" s="45" t="s">
        <v>106</v>
      </c>
      <c r="C29" s="40">
        <v>13</v>
      </c>
      <c r="D29" s="45" t="s">
        <v>107</v>
      </c>
      <c r="E29" s="39">
        <v>3</v>
      </c>
      <c r="F29" s="39">
        <v>95</v>
      </c>
      <c r="G29" s="42">
        <v>29.849999999999998</v>
      </c>
      <c r="H29" s="43"/>
    </row>
    <row r="30" spans="1:8" x14ac:dyDescent="0.25">
      <c r="A30" s="41" t="s">
        <v>138</v>
      </c>
      <c r="B30" s="45" t="s">
        <v>106</v>
      </c>
      <c r="C30" s="40">
        <v>18</v>
      </c>
      <c r="D30" s="45" t="s">
        <v>110</v>
      </c>
      <c r="E30" s="39">
        <v>2</v>
      </c>
      <c r="F30" s="39">
        <v>60</v>
      </c>
      <c r="G30" s="42">
        <v>13.350000000000001</v>
      </c>
      <c r="H30" s="43"/>
    </row>
    <row r="31" spans="1:8" x14ac:dyDescent="0.25">
      <c r="A31" s="39" t="s">
        <v>139</v>
      </c>
      <c r="B31" s="45" t="s">
        <v>106</v>
      </c>
      <c r="C31" s="40">
        <v>9</v>
      </c>
      <c r="D31" s="45" t="s">
        <v>107</v>
      </c>
      <c r="E31" s="39">
        <v>2.5</v>
      </c>
      <c r="F31" s="39">
        <v>68</v>
      </c>
      <c r="G31" s="42">
        <v>31.200000000000003</v>
      </c>
      <c r="H31" s="43"/>
    </row>
    <row r="32" spans="1:8" x14ac:dyDescent="0.25">
      <c r="A32" s="41" t="s">
        <v>140</v>
      </c>
      <c r="B32" s="45" t="s">
        <v>106</v>
      </c>
      <c r="C32" s="40">
        <v>15</v>
      </c>
      <c r="D32" s="45" t="s">
        <v>110</v>
      </c>
      <c r="E32" s="39">
        <v>3</v>
      </c>
      <c r="F32" s="39">
        <v>71</v>
      </c>
      <c r="G32" s="42">
        <v>18.899999999999999</v>
      </c>
      <c r="H32" s="43"/>
    </row>
    <row r="33" spans="1:8" x14ac:dyDescent="0.25">
      <c r="A33" s="41" t="s">
        <v>141</v>
      </c>
      <c r="B33" s="45" t="s">
        <v>106</v>
      </c>
      <c r="C33" s="40">
        <v>6</v>
      </c>
      <c r="D33" s="45" t="s">
        <v>107</v>
      </c>
      <c r="E33" s="39">
        <v>1</v>
      </c>
      <c r="F33" s="39">
        <v>42</v>
      </c>
      <c r="G33" s="42">
        <v>21</v>
      </c>
      <c r="H33" s="43"/>
    </row>
    <row r="34" spans="1:8" x14ac:dyDescent="0.25">
      <c r="A34" s="39" t="s">
        <v>142</v>
      </c>
      <c r="B34" s="45" t="s">
        <v>106</v>
      </c>
      <c r="C34" s="40">
        <v>9</v>
      </c>
      <c r="D34" s="45" t="s">
        <v>110</v>
      </c>
      <c r="E34" s="39">
        <v>1</v>
      </c>
      <c r="F34" s="39">
        <v>36</v>
      </c>
      <c r="G34" s="42">
        <v>15.450000000000001</v>
      </c>
      <c r="H34" s="43"/>
    </row>
    <row r="35" spans="1:8" x14ac:dyDescent="0.25">
      <c r="A35" s="39" t="s">
        <v>143</v>
      </c>
      <c r="B35" s="45" t="s">
        <v>106</v>
      </c>
      <c r="C35" s="40">
        <v>14</v>
      </c>
      <c r="D35" s="45" t="s">
        <v>110</v>
      </c>
      <c r="E35" s="39">
        <v>3</v>
      </c>
      <c r="F35" s="39">
        <v>68</v>
      </c>
      <c r="G35" s="42">
        <v>20.25</v>
      </c>
      <c r="H35" s="43"/>
    </row>
    <row r="36" spans="1:8" x14ac:dyDescent="0.25">
      <c r="A36" s="41" t="s">
        <v>144</v>
      </c>
      <c r="B36" s="45" t="s">
        <v>106</v>
      </c>
      <c r="C36" s="40">
        <v>13</v>
      </c>
      <c r="D36" s="45" t="s">
        <v>110</v>
      </c>
      <c r="E36" s="39">
        <v>2.5</v>
      </c>
      <c r="F36" s="39">
        <v>74</v>
      </c>
      <c r="G36" s="42">
        <v>20.85</v>
      </c>
      <c r="H36" s="43"/>
    </row>
    <row r="37" spans="1:8" x14ac:dyDescent="0.25">
      <c r="A37" s="41" t="s">
        <v>145</v>
      </c>
      <c r="B37" s="45" t="s">
        <v>106</v>
      </c>
      <c r="C37" s="40">
        <v>9</v>
      </c>
      <c r="D37" s="45" t="s">
        <v>107</v>
      </c>
      <c r="E37" s="39">
        <v>2.5</v>
      </c>
      <c r="F37" s="39">
        <v>58</v>
      </c>
      <c r="G37" s="42">
        <v>20.549999999999997</v>
      </c>
      <c r="H37" s="43"/>
    </row>
    <row r="38" spans="1:8" x14ac:dyDescent="0.25">
      <c r="A38" s="41" t="s">
        <v>146</v>
      </c>
      <c r="B38" s="45" t="s">
        <v>115</v>
      </c>
      <c r="C38" s="40">
        <v>3</v>
      </c>
      <c r="D38" s="45" t="s">
        <v>107</v>
      </c>
      <c r="E38" s="39">
        <v>1.5</v>
      </c>
      <c r="F38" s="39">
        <v>38</v>
      </c>
      <c r="G38" s="42">
        <v>17.850000000000001</v>
      </c>
      <c r="H38" s="43"/>
    </row>
    <row r="39" spans="1:8" x14ac:dyDescent="0.25">
      <c r="A39" s="39" t="s">
        <v>147</v>
      </c>
      <c r="B39" s="45" t="s">
        <v>106</v>
      </c>
      <c r="C39" s="40">
        <v>9</v>
      </c>
      <c r="D39" s="45" t="s">
        <v>107</v>
      </c>
      <c r="E39" s="39">
        <v>4</v>
      </c>
      <c r="F39" s="39">
        <v>160</v>
      </c>
      <c r="G39" s="42">
        <v>64.5</v>
      </c>
      <c r="H39" s="43"/>
    </row>
    <row r="40" spans="1:8" x14ac:dyDescent="0.25">
      <c r="A40" s="39" t="s">
        <v>148</v>
      </c>
      <c r="B40" s="45" t="s">
        <v>115</v>
      </c>
      <c r="C40" s="40">
        <v>2</v>
      </c>
      <c r="D40" s="45" t="s">
        <v>107</v>
      </c>
      <c r="E40" s="39">
        <v>2</v>
      </c>
      <c r="F40" s="39">
        <v>63</v>
      </c>
      <c r="G40" s="42">
        <v>26.849999999999998</v>
      </c>
      <c r="H40" s="43"/>
    </row>
    <row r="41" spans="1:8" x14ac:dyDescent="0.25">
      <c r="A41" s="41" t="s">
        <v>149</v>
      </c>
      <c r="B41" s="45" t="s">
        <v>106</v>
      </c>
      <c r="C41" s="40">
        <v>4</v>
      </c>
      <c r="D41" s="45" t="s">
        <v>110</v>
      </c>
      <c r="E41" s="39">
        <v>2.5</v>
      </c>
      <c r="F41" s="39">
        <v>72</v>
      </c>
      <c r="G41" s="42">
        <v>18</v>
      </c>
      <c r="H41" s="43"/>
    </row>
    <row r="42" spans="1:8" x14ac:dyDescent="0.25">
      <c r="A42" s="41" t="s">
        <v>150</v>
      </c>
      <c r="B42" s="45" t="s">
        <v>106</v>
      </c>
      <c r="C42" s="40">
        <v>9</v>
      </c>
      <c r="D42" s="45" t="s">
        <v>107</v>
      </c>
      <c r="E42" s="39">
        <v>2</v>
      </c>
      <c r="F42" s="39">
        <v>71</v>
      </c>
      <c r="G42" s="42">
        <v>24.75</v>
      </c>
      <c r="H42" s="43"/>
    </row>
    <row r="43" spans="1:8" x14ac:dyDescent="0.25">
      <c r="A43" s="41" t="s">
        <v>151</v>
      </c>
      <c r="B43" s="45" t="s">
        <v>106</v>
      </c>
      <c r="C43" s="40">
        <v>6</v>
      </c>
      <c r="D43" s="45" t="s">
        <v>107</v>
      </c>
      <c r="E43" s="39">
        <v>1</v>
      </c>
      <c r="F43" s="39">
        <v>50</v>
      </c>
      <c r="G43" s="42">
        <v>24</v>
      </c>
      <c r="H43" s="43"/>
    </row>
    <row r="44" spans="1:8" x14ac:dyDescent="0.25">
      <c r="A44" s="41" t="s">
        <v>152</v>
      </c>
      <c r="B44" s="45" t="s">
        <v>115</v>
      </c>
      <c r="C44" s="40">
        <v>1</v>
      </c>
      <c r="D44" s="45" t="s">
        <v>107</v>
      </c>
      <c r="E44" s="39">
        <v>1.5</v>
      </c>
      <c r="F44" s="39">
        <v>40</v>
      </c>
      <c r="G44" s="42">
        <v>16.5</v>
      </c>
      <c r="H44" s="43"/>
    </row>
    <row r="45" spans="1:8" x14ac:dyDescent="0.25">
      <c r="A45" s="39" t="s">
        <v>153</v>
      </c>
      <c r="B45" s="45" t="s">
        <v>106</v>
      </c>
      <c r="C45" s="40">
        <v>13</v>
      </c>
      <c r="D45" s="45" t="s">
        <v>110</v>
      </c>
      <c r="E45" s="39">
        <v>2.5</v>
      </c>
      <c r="F45" s="39">
        <v>55</v>
      </c>
      <c r="G45" s="42">
        <v>19.200000000000003</v>
      </c>
      <c r="H45" s="43"/>
    </row>
    <row r="46" spans="1:8" x14ac:dyDescent="0.25">
      <c r="A46" s="39" t="s">
        <v>154</v>
      </c>
      <c r="B46" s="45" t="s">
        <v>106</v>
      </c>
      <c r="C46" s="40">
        <v>6</v>
      </c>
      <c r="D46" s="45" t="s">
        <v>107</v>
      </c>
      <c r="E46" s="39">
        <v>1</v>
      </c>
      <c r="F46" s="39">
        <v>52</v>
      </c>
      <c r="G46" s="42">
        <v>26.549999999999997</v>
      </c>
      <c r="H46" s="43"/>
    </row>
    <row r="47" spans="1:8" x14ac:dyDescent="0.25">
      <c r="A47" s="39" t="s">
        <v>155</v>
      </c>
      <c r="B47" s="45" t="s">
        <v>106</v>
      </c>
      <c r="C47" s="40">
        <v>4</v>
      </c>
      <c r="D47" s="45" t="s">
        <v>110</v>
      </c>
      <c r="E47" s="39">
        <v>2.5</v>
      </c>
      <c r="F47" s="39">
        <v>59</v>
      </c>
      <c r="G47" s="42">
        <v>16.5</v>
      </c>
      <c r="H47" s="43"/>
    </row>
    <row r="48" spans="1:8" x14ac:dyDescent="0.25">
      <c r="A48" s="39" t="s">
        <v>156</v>
      </c>
      <c r="B48" s="45" t="s">
        <v>115</v>
      </c>
      <c r="C48" s="40">
        <v>1</v>
      </c>
      <c r="D48" s="45" t="s">
        <v>107</v>
      </c>
      <c r="E48" s="39">
        <v>2</v>
      </c>
      <c r="F48" s="39">
        <v>70</v>
      </c>
      <c r="G48" s="42">
        <v>44.849999999999994</v>
      </c>
      <c r="H48" s="43"/>
    </row>
    <row r="49" spans="1:8" x14ac:dyDescent="0.25">
      <c r="A49" s="39" t="s">
        <v>157</v>
      </c>
      <c r="B49" s="45" t="s">
        <v>106</v>
      </c>
      <c r="C49" s="40">
        <v>13</v>
      </c>
      <c r="D49" s="45" t="s">
        <v>107</v>
      </c>
      <c r="E49" s="39">
        <v>1.5</v>
      </c>
      <c r="F49" s="39">
        <v>42</v>
      </c>
      <c r="G49" s="42">
        <v>17.25</v>
      </c>
      <c r="H49" s="43"/>
    </row>
    <row r="50" spans="1:8" x14ac:dyDescent="0.25">
      <c r="A50" s="41" t="s">
        <v>158</v>
      </c>
      <c r="B50" s="45" t="s">
        <v>106</v>
      </c>
      <c r="C50" s="40">
        <v>13</v>
      </c>
      <c r="D50" s="45" t="s">
        <v>107</v>
      </c>
      <c r="E50" s="39">
        <v>2</v>
      </c>
      <c r="F50" s="39">
        <v>57</v>
      </c>
      <c r="G50" s="42">
        <v>27.900000000000002</v>
      </c>
      <c r="H50" s="43"/>
    </row>
    <row r="51" spans="1:8" x14ac:dyDescent="0.25">
      <c r="A51" s="41" t="s">
        <v>159</v>
      </c>
      <c r="B51" s="45" t="s">
        <v>106</v>
      </c>
      <c r="C51" s="40">
        <v>13</v>
      </c>
      <c r="D51" s="45" t="s">
        <v>110</v>
      </c>
      <c r="E51" s="39">
        <v>2</v>
      </c>
      <c r="F51" s="39">
        <v>74</v>
      </c>
      <c r="G51" s="42">
        <v>23.85</v>
      </c>
      <c r="H51" s="43"/>
    </row>
    <row r="52" spans="1:8" x14ac:dyDescent="0.25">
      <c r="A52" s="39" t="s">
        <v>160</v>
      </c>
      <c r="B52" s="45" t="s">
        <v>106</v>
      </c>
      <c r="C52" s="40">
        <v>13</v>
      </c>
      <c r="D52" s="45" t="s">
        <v>107</v>
      </c>
      <c r="E52" s="39">
        <v>1</v>
      </c>
      <c r="F52" s="39">
        <v>29</v>
      </c>
      <c r="G52" s="42">
        <v>12.450000000000001</v>
      </c>
      <c r="H52" s="43"/>
    </row>
    <row r="53" spans="1:8" x14ac:dyDescent="0.25">
      <c r="A53" s="39" t="s">
        <v>161</v>
      </c>
      <c r="B53" s="45" t="s">
        <v>106</v>
      </c>
      <c r="C53" s="40">
        <v>8</v>
      </c>
      <c r="D53" s="45" t="s">
        <v>107</v>
      </c>
      <c r="E53" s="39">
        <v>3</v>
      </c>
      <c r="F53" s="39">
        <v>110</v>
      </c>
      <c r="G53" s="42">
        <v>32.849999999999994</v>
      </c>
      <c r="H53" s="43"/>
    </row>
    <row r="54" spans="1:8" x14ac:dyDescent="0.25">
      <c r="A54" s="41" t="s">
        <v>162</v>
      </c>
      <c r="B54" s="45" t="s">
        <v>106</v>
      </c>
      <c r="C54" s="40">
        <v>7</v>
      </c>
      <c r="D54" s="45" t="s">
        <v>107</v>
      </c>
      <c r="E54" s="39">
        <v>1</v>
      </c>
      <c r="F54" s="39">
        <v>36</v>
      </c>
      <c r="G54" s="42">
        <v>12.299999999999999</v>
      </c>
      <c r="H54" s="43"/>
    </row>
    <row r="55" spans="1:8" x14ac:dyDescent="0.25">
      <c r="A55" s="41" t="s">
        <v>163</v>
      </c>
      <c r="B55" s="45" t="s">
        <v>115</v>
      </c>
      <c r="C55" s="40">
        <v>2</v>
      </c>
      <c r="D55" s="45" t="s">
        <v>107</v>
      </c>
      <c r="E55" s="39">
        <v>2</v>
      </c>
      <c r="F55" s="39">
        <v>99</v>
      </c>
      <c r="G55" s="42">
        <v>52.5</v>
      </c>
      <c r="H55" s="43"/>
    </row>
    <row r="56" spans="1:8" x14ac:dyDescent="0.25">
      <c r="A56" s="41" t="s">
        <v>164</v>
      </c>
      <c r="B56" s="45" t="s">
        <v>106</v>
      </c>
      <c r="C56" s="40">
        <v>9</v>
      </c>
      <c r="D56" s="45" t="s">
        <v>107</v>
      </c>
      <c r="E56" s="39">
        <v>1</v>
      </c>
      <c r="F56" s="39">
        <v>34</v>
      </c>
      <c r="G56" s="42">
        <v>13.350000000000001</v>
      </c>
      <c r="H56" s="43"/>
    </row>
    <row r="57" spans="1:8" x14ac:dyDescent="0.25">
      <c r="A57" s="39" t="s">
        <v>165</v>
      </c>
      <c r="B57" s="45" t="s">
        <v>106</v>
      </c>
      <c r="C57" s="40">
        <v>9</v>
      </c>
      <c r="D57" s="45" t="s">
        <v>107</v>
      </c>
      <c r="E57" s="39">
        <v>1.5</v>
      </c>
      <c r="F57" s="39">
        <v>40</v>
      </c>
      <c r="G57" s="42">
        <v>16.350000000000001</v>
      </c>
      <c r="H57" s="43"/>
    </row>
    <row r="58" spans="1:8" x14ac:dyDescent="0.25">
      <c r="A58" s="41" t="s">
        <v>166</v>
      </c>
      <c r="B58" s="45" t="s">
        <v>106</v>
      </c>
      <c r="C58" s="40">
        <v>5</v>
      </c>
      <c r="D58" s="45" t="s">
        <v>107</v>
      </c>
      <c r="E58" s="39">
        <v>2.5</v>
      </c>
      <c r="F58" s="39">
        <v>84</v>
      </c>
      <c r="G58" s="42">
        <v>44.25</v>
      </c>
      <c r="H58" s="43"/>
    </row>
    <row r="59" spans="1:8" x14ac:dyDescent="0.25">
      <c r="A59" s="41" t="s">
        <v>167</v>
      </c>
      <c r="B59" s="45" t="s">
        <v>106</v>
      </c>
      <c r="C59" s="40">
        <v>13</v>
      </c>
      <c r="D59" s="45" t="s">
        <v>110</v>
      </c>
      <c r="E59" s="39">
        <v>2</v>
      </c>
      <c r="F59" s="39">
        <v>58</v>
      </c>
      <c r="G59" s="42">
        <v>17.700000000000003</v>
      </c>
      <c r="H59" s="43"/>
    </row>
    <row r="60" spans="1:8" x14ac:dyDescent="0.25">
      <c r="A60" s="39" t="s">
        <v>168</v>
      </c>
      <c r="B60" s="45" t="s">
        <v>106</v>
      </c>
      <c r="C60" s="40">
        <v>13</v>
      </c>
      <c r="D60" s="45" t="s">
        <v>107</v>
      </c>
      <c r="E60" s="39">
        <v>1</v>
      </c>
      <c r="F60" s="39">
        <v>24</v>
      </c>
      <c r="G60" s="42">
        <v>9.3000000000000007</v>
      </c>
      <c r="H60" s="43"/>
    </row>
    <row r="61" spans="1:8" x14ac:dyDescent="0.25">
      <c r="A61" s="41" t="s">
        <v>169</v>
      </c>
      <c r="B61" s="45" t="s">
        <v>106</v>
      </c>
      <c r="C61" s="40">
        <v>9</v>
      </c>
      <c r="D61" s="45" t="s">
        <v>107</v>
      </c>
      <c r="E61" s="39">
        <v>2.5</v>
      </c>
      <c r="F61" s="39">
        <v>71</v>
      </c>
      <c r="G61" s="42">
        <v>25.349999999999998</v>
      </c>
      <c r="H61" s="43"/>
    </row>
    <row r="62" spans="1:8" x14ac:dyDescent="0.25">
      <c r="A62" s="39" t="s">
        <v>170</v>
      </c>
      <c r="B62" s="45" t="s">
        <v>106</v>
      </c>
      <c r="C62" s="40">
        <v>13</v>
      </c>
      <c r="D62" s="45" t="s">
        <v>107</v>
      </c>
      <c r="E62" s="39">
        <v>5</v>
      </c>
      <c r="F62" s="39">
        <v>70</v>
      </c>
      <c r="G62" s="42">
        <v>40.5</v>
      </c>
      <c r="H62" s="43"/>
    </row>
    <row r="63" spans="1:8" x14ac:dyDescent="0.25">
      <c r="A63" s="41" t="s">
        <v>171</v>
      </c>
      <c r="B63" s="45" t="s">
        <v>106</v>
      </c>
      <c r="C63" s="40">
        <v>6</v>
      </c>
      <c r="D63" s="45" t="s">
        <v>107</v>
      </c>
      <c r="E63" s="39">
        <v>1</v>
      </c>
      <c r="F63" s="39">
        <v>45</v>
      </c>
      <c r="G63" s="42">
        <v>18</v>
      </c>
      <c r="H63" s="43"/>
    </row>
    <row r="64" spans="1:8" x14ac:dyDescent="0.25">
      <c r="A64" s="41" t="s">
        <v>172</v>
      </c>
      <c r="B64" s="45" t="s">
        <v>106</v>
      </c>
      <c r="C64" s="40">
        <v>9</v>
      </c>
      <c r="D64" s="45" t="s">
        <v>107</v>
      </c>
      <c r="E64" s="39">
        <v>1.5</v>
      </c>
      <c r="F64" s="39">
        <v>52</v>
      </c>
      <c r="G64" s="42">
        <v>24.75</v>
      </c>
      <c r="H64" s="43"/>
    </row>
    <row r="65" spans="1:8" x14ac:dyDescent="0.25">
      <c r="A65" s="41" t="s">
        <v>173</v>
      </c>
      <c r="B65" s="45" t="s">
        <v>106</v>
      </c>
      <c r="C65" s="40">
        <v>9</v>
      </c>
      <c r="D65" s="45" t="s">
        <v>107</v>
      </c>
      <c r="E65" s="39">
        <v>2</v>
      </c>
      <c r="F65" s="39">
        <v>58</v>
      </c>
      <c r="G65" s="42">
        <v>27.75</v>
      </c>
      <c r="H65" s="43"/>
    </row>
    <row r="66" spans="1:8" x14ac:dyDescent="0.25">
      <c r="A66" s="41" t="s">
        <v>174</v>
      </c>
      <c r="B66" s="45" t="s">
        <v>115</v>
      </c>
      <c r="C66" s="40">
        <v>11</v>
      </c>
      <c r="D66" s="45" t="s">
        <v>110</v>
      </c>
      <c r="E66" s="39">
        <v>3</v>
      </c>
      <c r="F66" s="39">
        <v>65</v>
      </c>
      <c r="G66" s="42">
        <v>17.25</v>
      </c>
      <c r="H66" s="43"/>
    </row>
    <row r="67" spans="1:8" x14ac:dyDescent="0.25">
      <c r="A67" s="41" t="s">
        <v>175</v>
      </c>
      <c r="B67" s="45" t="s">
        <v>106</v>
      </c>
      <c r="C67" s="40">
        <v>8</v>
      </c>
      <c r="D67" s="45" t="s">
        <v>107</v>
      </c>
      <c r="E67" s="39">
        <v>2.5</v>
      </c>
      <c r="F67" s="39">
        <v>97</v>
      </c>
      <c r="G67" s="42">
        <v>30</v>
      </c>
      <c r="H67" s="43"/>
    </row>
    <row r="68" spans="1:8" x14ac:dyDescent="0.25">
      <c r="A68" s="41" t="s">
        <v>176</v>
      </c>
      <c r="B68" s="45" t="s">
        <v>106</v>
      </c>
      <c r="C68" s="40">
        <v>13</v>
      </c>
      <c r="D68" s="45" t="s">
        <v>107</v>
      </c>
      <c r="E68" s="39">
        <v>1</v>
      </c>
      <c r="F68" s="39">
        <v>23</v>
      </c>
      <c r="G68" s="42">
        <v>10.5</v>
      </c>
      <c r="H68" s="43"/>
    </row>
    <row r="69" spans="1:8" x14ac:dyDescent="0.25">
      <c r="A69" s="41" t="s">
        <v>177</v>
      </c>
      <c r="B69" s="45" t="s">
        <v>106</v>
      </c>
      <c r="C69" s="40">
        <v>17</v>
      </c>
      <c r="D69" s="45" t="s">
        <v>110</v>
      </c>
      <c r="E69" s="39">
        <v>3</v>
      </c>
      <c r="F69" s="39">
        <v>78</v>
      </c>
      <c r="G69" s="42">
        <v>17.850000000000001</v>
      </c>
      <c r="H69" s="43"/>
    </row>
    <row r="70" spans="1:8" x14ac:dyDescent="0.25">
      <c r="A70" s="41" t="s">
        <v>178</v>
      </c>
      <c r="B70" s="45" t="s">
        <v>106</v>
      </c>
      <c r="C70" s="40">
        <v>10</v>
      </c>
      <c r="D70" s="45" t="s">
        <v>110</v>
      </c>
      <c r="E70" s="39">
        <v>1</v>
      </c>
      <c r="F70" s="39">
        <v>36</v>
      </c>
      <c r="G70" s="42">
        <v>10.350000000000001</v>
      </c>
      <c r="H70" s="43"/>
    </row>
    <row r="71" spans="1:8" x14ac:dyDescent="0.25">
      <c r="A71" s="39" t="s">
        <v>179</v>
      </c>
      <c r="B71" s="45" t="s">
        <v>106</v>
      </c>
      <c r="C71" s="40">
        <v>15</v>
      </c>
      <c r="D71" s="45" t="s">
        <v>110</v>
      </c>
      <c r="E71" s="39">
        <v>2</v>
      </c>
      <c r="F71" s="39">
        <v>55</v>
      </c>
      <c r="G71" s="42">
        <v>15.75</v>
      </c>
      <c r="H71" s="43"/>
    </row>
    <row r="72" spans="1:8" x14ac:dyDescent="0.25">
      <c r="A72" s="41" t="s">
        <v>180</v>
      </c>
      <c r="B72" s="45" t="s">
        <v>106</v>
      </c>
      <c r="C72" s="40">
        <v>13</v>
      </c>
      <c r="D72" s="45" t="s">
        <v>107</v>
      </c>
      <c r="E72" s="39">
        <v>2</v>
      </c>
      <c r="F72" s="39">
        <v>50</v>
      </c>
      <c r="G72" s="42">
        <v>21.75</v>
      </c>
      <c r="H72" s="43"/>
    </row>
    <row r="73" spans="1:8" x14ac:dyDescent="0.25">
      <c r="A73" s="39" t="s">
        <v>181</v>
      </c>
      <c r="B73" s="45" t="s">
        <v>106</v>
      </c>
      <c r="C73" s="40">
        <v>13</v>
      </c>
      <c r="D73" s="45" t="s">
        <v>107</v>
      </c>
      <c r="E73" s="39">
        <v>1</v>
      </c>
      <c r="F73" s="39">
        <v>44</v>
      </c>
      <c r="G73" s="42">
        <v>19.5</v>
      </c>
      <c r="H73" s="43"/>
    </row>
    <row r="74" spans="1:8" x14ac:dyDescent="0.25">
      <c r="A74" s="41" t="s">
        <v>182</v>
      </c>
      <c r="B74" s="45" t="s">
        <v>106</v>
      </c>
      <c r="C74" s="40">
        <v>7</v>
      </c>
      <c r="D74" s="45" t="s">
        <v>107</v>
      </c>
      <c r="E74" s="39">
        <v>2</v>
      </c>
      <c r="F74" s="39">
        <v>57</v>
      </c>
      <c r="G74" s="42">
        <v>22.049999999999997</v>
      </c>
      <c r="H74" s="43"/>
    </row>
    <row r="75" spans="1:8" x14ac:dyDescent="0.25">
      <c r="A75" s="39" t="s">
        <v>183</v>
      </c>
      <c r="B75" s="45" t="s">
        <v>106</v>
      </c>
      <c r="C75" s="40">
        <v>9</v>
      </c>
      <c r="D75" s="45" t="s">
        <v>107</v>
      </c>
      <c r="E75" s="39">
        <v>3</v>
      </c>
      <c r="F75" s="39">
        <v>105</v>
      </c>
      <c r="G75" s="42">
        <v>43.5</v>
      </c>
      <c r="H75" s="43"/>
    </row>
    <row r="76" spans="1:8" x14ac:dyDescent="0.25">
      <c r="A76" s="41" t="s">
        <v>184</v>
      </c>
      <c r="B76" s="45" t="s">
        <v>106</v>
      </c>
      <c r="C76" s="40">
        <v>8</v>
      </c>
      <c r="D76" s="45" t="s">
        <v>107</v>
      </c>
      <c r="E76" s="39">
        <v>1</v>
      </c>
      <c r="F76" s="39">
        <v>43</v>
      </c>
      <c r="G76" s="42">
        <v>16.5</v>
      </c>
      <c r="H76" s="43"/>
    </row>
    <row r="77" spans="1:8" x14ac:dyDescent="0.25">
      <c r="A77" s="41" t="s">
        <v>185</v>
      </c>
      <c r="B77" s="45" t="s">
        <v>106</v>
      </c>
      <c r="C77" s="40">
        <v>8</v>
      </c>
      <c r="D77" s="45" t="s">
        <v>107</v>
      </c>
      <c r="E77" s="39">
        <v>1</v>
      </c>
      <c r="F77" s="39">
        <v>27</v>
      </c>
      <c r="G77" s="42">
        <v>12.899999999999999</v>
      </c>
      <c r="H77" s="43"/>
    </row>
    <row r="78" spans="1:8" x14ac:dyDescent="0.25">
      <c r="A78" s="41" t="s">
        <v>186</v>
      </c>
      <c r="B78" s="45" t="s">
        <v>106</v>
      </c>
      <c r="C78" s="40">
        <v>13</v>
      </c>
      <c r="D78" s="45" t="s">
        <v>107</v>
      </c>
      <c r="E78" s="39">
        <v>2</v>
      </c>
      <c r="F78" s="39">
        <v>39</v>
      </c>
      <c r="G78" s="42">
        <v>25.349999999999998</v>
      </c>
      <c r="H78" s="43"/>
    </row>
    <row r="79" spans="1:8" x14ac:dyDescent="0.25">
      <c r="A79" s="41" t="s">
        <v>187</v>
      </c>
      <c r="B79" s="45" t="s">
        <v>106</v>
      </c>
      <c r="C79" s="40">
        <v>13</v>
      </c>
      <c r="D79" s="45" t="s">
        <v>110</v>
      </c>
      <c r="E79" s="39">
        <v>4</v>
      </c>
      <c r="F79" s="39">
        <v>75</v>
      </c>
      <c r="G79" s="42">
        <v>24</v>
      </c>
      <c r="H79" s="43"/>
    </row>
    <row r="80" spans="1:8" x14ac:dyDescent="0.25">
      <c r="A80" s="41" t="s">
        <v>188</v>
      </c>
      <c r="B80" s="45" t="s">
        <v>115</v>
      </c>
      <c r="C80" s="40">
        <v>2</v>
      </c>
      <c r="D80" s="45" t="s">
        <v>107</v>
      </c>
      <c r="E80" s="39">
        <v>2</v>
      </c>
      <c r="F80" s="39">
        <v>60</v>
      </c>
      <c r="G80" s="42">
        <v>29.849999999999998</v>
      </c>
      <c r="H80" s="43"/>
    </row>
    <row r="81" spans="1:8" x14ac:dyDescent="0.25">
      <c r="A81" s="41" t="s">
        <v>189</v>
      </c>
      <c r="B81" s="45" t="s">
        <v>106</v>
      </c>
      <c r="C81" s="40">
        <v>13</v>
      </c>
      <c r="D81" s="45" t="s">
        <v>107</v>
      </c>
      <c r="E81" s="39">
        <v>2</v>
      </c>
      <c r="F81" s="39">
        <v>96</v>
      </c>
      <c r="G81" s="42">
        <v>47.25</v>
      </c>
      <c r="H81" s="43"/>
    </row>
    <row r="82" spans="1:8" x14ac:dyDescent="0.25">
      <c r="A82" s="39" t="s">
        <v>190</v>
      </c>
      <c r="B82" s="45" t="s">
        <v>106</v>
      </c>
      <c r="C82" s="40">
        <v>9</v>
      </c>
      <c r="D82" s="45" t="s">
        <v>107</v>
      </c>
      <c r="E82" s="39">
        <v>2</v>
      </c>
      <c r="F82" s="39">
        <v>61</v>
      </c>
      <c r="G82" s="42">
        <v>23.549999999999997</v>
      </c>
      <c r="H82" s="43"/>
    </row>
    <row r="83" spans="1:8" x14ac:dyDescent="0.25">
      <c r="A83" s="41" t="s">
        <v>191</v>
      </c>
      <c r="B83" s="45" t="s">
        <v>106</v>
      </c>
      <c r="C83" s="40">
        <v>13</v>
      </c>
      <c r="D83" s="45" t="s">
        <v>107</v>
      </c>
      <c r="E83" s="39">
        <v>1</v>
      </c>
      <c r="F83" s="39">
        <v>26</v>
      </c>
      <c r="G83" s="42">
        <v>10.95</v>
      </c>
      <c r="H83" s="43"/>
    </row>
    <row r="84" spans="1:8" x14ac:dyDescent="0.25">
      <c r="A84" s="39" t="s">
        <v>192</v>
      </c>
      <c r="B84" s="45" t="s">
        <v>106</v>
      </c>
      <c r="C84" s="40">
        <v>9</v>
      </c>
      <c r="D84" s="45" t="s">
        <v>107</v>
      </c>
      <c r="E84" s="39">
        <v>1</v>
      </c>
      <c r="F84" s="39">
        <v>30</v>
      </c>
      <c r="G84" s="42">
        <v>14.100000000000001</v>
      </c>
      <c r="H84" s="43"/>
    </row>
    <row r="85" spans="1:8" x14ac:dyDescent="0.25">
      <c r="A85" s="41" t="s">
        <v>193</v>
      </c>
      <c r="B85" s="45" t="s">
        <v>106</v>
      </c>
      <c r="C85" s="40">
        <v>13</v>
      </c>
      <c r="D85" s="45" t="s">
        <v>110</v>
      </c>
      <c r="E85" s="39">
        <v>3.5</v>
      </c>
      <c r="F85" s="39">
        <v>80</v>
      </c>
      <c r="G85" s="42">
        <v>25.200000000000003</v>
      </c>
      <c r="H85" s="43"/>
    </row>
    <row r="86" spans="1:8" x14ac:dyDescent="0.25">
      <c r="A86" s="39" t="s">
        <v>194</v>
      </c>
      <c r="B86" s="45" t="s">
        <v>106</v>
      </c>
      <c r="C86" s="40">
        <v>13</v>
      </c>
      <c r="D86" s="45" t="s">
        <v>110</v>
      </c>
      <c r="E86" s="39">
        <v>1</v>
      </c>
      <c r="F86" s="39">
        <v>27</v>
      </c>
      <c r="G86" s="42">
        <v>10.8</v>
      </c>
      <c r="H86" s="43"/>
    </row>
    <row r="87" spans="1:8" x14ac:dyDescent="0.25">
      <c r="A87" s="41" t="s">
        <v>195</v>
      </c>
      <c r="B87" s="45" t="s">
        <v>106</v>
      </c>
      <c r="C87" s="40">
        <v>9</v>
      </c>
      <c r="D87" s="45" t="s">
        <v>107</v>
      </c>
      <c r="E87" s="39">
        <v>3</v>
      </c>
      <c r="F87" s="39">
        <v>96</v>
      </c>
      <c r="G87" s="42">
        <v>44.849999999999994</v>
      </c>
      <c r="H87" s="43"/>
    </row>
    <row r="88" spans="1:8" x14ac:dyDescent="0.25">
      <c r="A88" s="41" t="s">
        <v>196</v>
      </c>
      <c r="B88" s="45" t="s">
        <v>106</v>
      </c>
      <c r="C88" s="40">
        <v>9</v>
      </c>
      <c r="D88" s="45" t="s">
        <v>107</v>
      </c>
      <c r="E88" s="39">
        <v>2</v>
      </c>
      <c r="F88" s="39">
        <v>72</v>
      </c>
      <c r="G88" s="42">
        <v>25.200000000000003</v>
      </c>
      <c r="H88" s="43"/>
    </row>
    <row r="89" spans="1:8" x14ac:dyDescent="0.25">
      <c r="A89" s="41" t="s">
        <v>197</v>
      </c>
      <c r="B89" s="45" t="s">
        <v>106</v>
      </c>
      <c r="C89" s="40">
        <v>14</v>
      </c>
      <c r="D89" s="45" t="s">
        <v>107</v>
      </c>
      <c r="E89" s="39">
        <v>1</v>
      </c>
      <c r="F89" s="39">
        <v>29</v>
      </c>
      <c r="G89" s="42">
        <v>12.75</v>
      </c>
      <c r="H89" s="43"/>
    </row>
    <row r="90" spans="1:8" x14ac:dyDescent="0.25">
      <c r="A90" s="41" t="s">
        <v>198</v>
      </c>
      <c r="B90" s="45" t="s">
        <v>106</v>
      </c>
      <c r="C90" s="40">
        <v>8</v>
      </c>
      <c r="D90" s="45" t="s">
        <v>107</v>
      </c>
      <c r="E90" s="39">
        <v>3</v>
      </c>
      <c r="F90" s="39">
        <v>100</v>
      </c>
      <c r="G90" s="42">
        <v>23.700000000000003</v>
      </c>
      <c r="H90" s="43"/>
    </row>
    <row r="91" spans="1:8" x14ac:dyDescent="0.25">
      <c r="A91" s="41" t="s">
        <v>199</v>
      </c>
      <c r="B91" s="45" t="s">
        <v>106</v>
      </c>
      <c r="C91" s="40">
        <v>5</v>
      </c>
      <c r="D91" s="45" t="s">
        <v>107</v>
      </c>
      <c r="E91" s="39">
        <v>2</v>
      </c>
      <c r="F91" s="39">
        <v>81</v>
      </c>
      <c r="G91" s="42">
        <v>38.849999999999994</v>
      </c>
      <c r="H91" s="43"/>
    </row>
    <row r="92" spans="1:8" x14ac:dyDescent="0.25">
      <c r="A92" s="41" t="s">
        <v>200</v>
      </c>
      <c r="B92" s="45" t="s">
        <v>106</v>
      </c>
      <c r="C92" s="40">
        <v>8</v>
      </c>
      <c r="D92" s="45" t="s">
        <v>107</v>
      </c>
      <c r="E92" s="39">
        <v>1</v>
      </c>
      <c r="F92" s="39">
        <v>31</v>
      </c>
      <c r="G92" s="42">
        <v>11.850000000000001</v>
      </c>
      <c r="H92" s="43"/>
    </row>
    <row r="93" spans="1:8" x14ac:dyDescent="0.25">
      <c r="A93" s="39" t="s">
        <v>201</v>
      </c>
      <c r="B93" s="45" t="s">
        <v>106</v>
      </c>
      <c r="C93" s="40">
        <v>5</v>
      </c>
      <c r="D93" s="45" t="s">
        <v>107</v>
      </c>
      <c r="E93" s="39">
        <v>2</v>
      </c>
      <c r="F93" s="39">
        <v>62</v>
      </c>
      <c r="G93" s="42">
        <v>41.099999999999994</v>
      </c>
      <c r="H93" s="43"/>
    </row>
    <row r="94" spans="1:8" x14ac:dyDescent="0.25">
      <c r="A94" s="41" t="s">
        <v>202</v>
      </c>
      <c r="B94" s="45" t="s">
        <v>106</v>
      </c>
      <c r="C94" s="40">
        <v>13</v>
      </c>
      <c r="D94" s="45" t="s">
        <v>107</v>
      </c>
      <c r="E94" s="39">
        <v>1</v>
      </c>
      <c r="F94" s="39">
        <v>40</v>
      </c>
      <c r="G94" s="42">
        <v>24.75</v>
      </c>
      <c r="H94" s="43"/>
    </row>
    <row r="95" spans="1:8" x14ac:dyDescent="0.25">
      <c r="A95" s="39" t="s">
        <v>203</v>
      </c>
      <c r="B95" s="45" t="s">
        <v>106</v>
      </c>
      <c r="C95" s="40">
        <v>9</v>
      </c>
      <c r="D95" s="45" t="s">
        <v>107</v>
      </c>
      <c r="E95" s="39">
        <v>1</v>
      </c>
      <c r="F95" s="39">
        <v>40</v>
      </c>
      <c r="G95" s="42">
        <v>17.25</v>
      </c>
      <c r="H95" s="43"/>
    </row>
    <row r="96" spans="1:8" x14ac:dyDescent="0.25">
      <c r="A96" s="41" t="s">
        <v>204</v>
      </c>
      <c r="B96" s="45" t="s">
        <v>115</v>
      </c>
      <c r="C96" s="40">
        <v>11</v>
      </c>
      <c r="D96" s="45" t="s">
        <v>107</v>
      </c>
      <c r="E96" s="39">
        <v>3</v>
      </c>
      <c r="F96" s="39">
        <v>105</v>
      </c>
      <c r="G96" s="42">
        <v>43.5</v>
      </c>
      <c r="H96" s="43"/>
    </row>
    <row r="97" spans="1:8" x14ac:dyDescent="0.25">
      <c r="A97" s="41" t="s">
        <v>205</v>
      </c>
      <c r="B97" s="45" t="s">
        <v>106</v>
      </c>
      <c r="C97" s="40">
        <v>13</v>
      </c>
      <c r="D97" s="45" t="s">
        <v>107</v>
      </c>
      <c r="E97" s="39">
        <v>2</v>
      </c>
      <c r="F97" s="39">
        <v>54</v>
      </c>
      <c r="G97" s="42">
        <v>23.25</v>
      </c>
      <c r="H97" s="43"/>
    </row>
    <row r="98" spans="1:8" x14ac:dyDescent="0.25">
      <c r="A98" s="41" t="s">
        <v>206</v>
      </c>
      <c r="B98" s="45" t="s">
        <v>106</v>
      </c>
      <c r="C98" s="40">
        <v>14</v>
      </c>
      <c r="D98" s="45" t="s">
        <v>107</v>
      </c>
      <c r="E98" s="39">
        <v>1</v>
      </c>
      <c r="F98" s="39">
        <v>38</v>
      </c>
      <c r="G98" s="42">
        <v>15.75</v>
      </c>
      <c r="H98" s="43"/>
    </row>
    <row r="99" spans="1:8" x14ac:dyDescent="0.25">
      <c r="A99" s="39" t="s">
        <v>207</v>
      </c>
      <c r="B99" s="45" t="s">
        <v>106</v>
      </c>
      <c r="C99" s="40">
        <v>13</v>
      </c>
      <c r="D99" s="45" t="s">
        <v>107</v>
      </c>
      <c r="E99" s="39">
        <v>3</v>
      </c>
      <c r="F99" s="39">
        <v>77</v>
      </c>
      <c r="G99" s="42">
        <v>54</v>
      </c>
      <c r="H99" s="43"/>
    </row>
    <row r="100" spans="1:8" x14ac:dyDescent="0.25">
      <c r="A100" s="41" t="s">
        <v>208</v>
      </c>
      <c r="B100" s="45" t="s">
        <v>106</v>
      </c>
      <c r="C100" s="40">
        <v>13</v>
      </c>
      <c r="D100" s="45" t="s">
        <v>107</v>
      </c>
      <c r="E100" s="39">
        <v>1</v>
      </c>
      <c r="F100" s="39">
        <v>25</v>
      </c>
      <c r="G100" s="42">
        <v>9.8999999999999986</v>
      </c>
      <c r="H100" s="43"/>
    </row>
    <row r="101" spans="1:8" x14ac:dyDescent="0.25">
      <c r="A101" s="41" t="s">
        <v>209</v>
      </c>
      <c r="B101" s="45" t="s">
        <v>106</v>
      </c>
      <c r="C101" s="40">
        <v>6</v>
      </c>
      <c r="D101" s="45" t="s">
        <v>107</v>
      </c>
      <c r="E101" s="39">
        <v>4.5</v>
      </c>
      <c r="F101" s="39">
        <v>153</v>
      </c>
      <c r="G101" s="42">
        <v>55.949999999999996</v>
      </c>
      <c r="H101" s="43"/>
    </row>
    <row r="102" spans="1:8" x14ac:dyDescent="0.25">
      <c r="A102" s="41" t="s">
        <v>210</v>
      </c>
      <c r="B102" s="45" t="s">
        <v>106</v>
      </c>
      <c r="C102" s="40">
        <v>9</v>
      </c>
      <c r="D102" s="45" t="s">
        <v>107</v>
      </c>
      <c r="E102" s="39">
        <v>2.5</v>
      </c>
      <c r="F102" s="39">
        <v>80</v>
      </c>
      <c r="G102" s="42">
        <v>27.299999999999997</v>
      </c>
      <c r="H102" s="43"/>
    </row>
    <row r="103" spans="1:8" x14ac:dyDescent="0.25">
      <c r="A103" s="41" t="s">
        <v>211</v>
      </c>
      <c r="B103" s="45" t="s">
        <v>106</v>
      </c>
      <c r="C103" s="40">
        <v>8</v>
      </c>
      <c r="D103" s="45" t="s">
        <v>107</v>
      </c>
      <c r="E103" s="39">
        <v>2</v>
      </c>
      <c r="F103" s="39">
        <v>77</v>
      </c>
      <c r="G103" s="42">
        <v>24.75</v>
      </c>
      <c r="H103" s="43"/>
    </row>
    <row r="104" spans="1:8" x14ac:dyDescent="0.25">
      <c r="A104" s="41" t="s">
        <v>212</v>
      </c>
      <c r="B104" s="45" t="s">
        <v>106</v>
      </c>
      <c r="C104" s="40">
        <v>21</v>
      </c>
      <c r="D104" s="45" t="s">
        <v>110</v>
      </c>
      <c r="E104" s="39">
        <v>2</v>
      </c>
      <c r="F104" s="39">
        <v>35</v>
      </c>
      <c r="G104" s="42">
        <v>12</v>
      </c>
      <c r="H104" s="43"/>
    </row>
    <row r="105" spans="1:8" x14ac:dyDescent="0.25">
      <c r="A105" s="41" t="s">
        <v>213</v>
      </c>
      <c r="B105" s="45" t="s">
        <v>106</v>
      </c>
      <c r="C105" s="40">
        <v>9</v>
      </c>
      <c r="D105" s="45" t="s">
        <v>107</v>
      </c>
      <c r="E105" s="39">
        <v>2</v>
      </c>
      <c r="F105" s="39">
        <v>82</v>
      </c>
      <c r="G105" s="42">
        <v>27</v>
      </c>
      <c r="H105" s="43"/>
    </row>
    <row r="106" spans="1:8" x14ac:dyDescent="0.25">
      <c r="A106" s="39" t="s">
        <v>214</v>
      </c>
      <c r="B106" s="45" t="s">
        <v>106</v>
      </c>
      <c r="C106" s="40">
        <v>15</v>
      </c>
      <c r="D106" s="45" t="s">
        <v>107</v>
      </c>
      <c r="E106" s="39">
        <v>1</v>
      </c>
      <c r="F106" s="39">
        <v>32</v>
      </c>
      <c r="G106" s="42">
        <v>16.5</v>
      </c>
      <c r="H106" s="43"/>
    </row>
    <row r="107" spans="1:8" x14ac:dyDescent="0.25">
      <c r="A107" s="39" t="s">
        <v>215</v>
      </c>
      <c r="B107" s="45" t="s">
        <v>115</v>
      </c>
      <c r="C107" s="40">
        <v>12</v>
      </c>
      <c r="D107" s="45" t="s">
        <v>107</v>
      </c>
      <c r="E107" s="39">
        <v>3</v>
      </c>
      <c r="F107" s="39">
        <v>68</v>
      </c>
      <c r="G107" s="42">
        <v>58.5</v>
      </c>
      <c r="H107" s="43"/>
    </row>
  </sheetData>
  <mergeCells count="3">
    <mergeCell ref="A1:H1"/>
    <mergeCell ref="K6:K8"/>
    <mergeCell ref="M4:N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Első feladat</vt:lpstr>
      <vt:lpstr>szorgalmi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Kriváchy Ákos</dc:creator>
  <cp:lastModifiedBy>Zoli</cp:lastModifiedBy>
  <dcterms:created xsi:type="dcterms:W3CDTF">2011-09-13T22:46:35Z</dcterms:created>
  <dcterms:modified xsi:type="dcterms:W3CDTF">2020-01-09T12:40:01Z</dcterms:modified>
</cp:coreProperties>
</file>